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vat\LAZ\Wettkämpfe\"/>
    </mc:Choice>
  </mc:AlternateContent>
  <bookViews>
    <workbookView xWindow="0" yWindow="0" windowWidth="10932" windowHeight="7836" activeTab="4"/>
  </bookViews>
  <sheets>
    <sheet name="nicht zugeordnet" sheetId="16" r:id="rId1"/>
    <sheet name="W5" sheetId="14" r:id="rId2"/>
    <sheet name="M5" sheetId="15" r:id="rId3"/>
    <sheet name="W6" sheetId="3" r:id="rId4"/>
    <sheet name="M6" sheetId="6" r:id="rId5"/>
    <sheet name="W7" sheetId="7" r:id="rId6"/>
    <sheet name="M7" sheetId="8" r:id="rId7"/>
    <sheet name="W8" sheetId="9" r:id="rId8"/>
    <sheet name="M8" sheetId="10" r:id="rId9"/>
    <sheet name="W9" sheetId="11" r:id="rId10"/>
    <sheet name="M9" sheetId="12" r:id="rId11"/>
    <sheet name="W10" sheetId="13" r:id="rId12"/>
    <sheet name="M10" sheetId="1" r:id="rId13"/>
    <sheet name="W11" sheetId="4" r:id="rId14"/>
    <sheet name="M11" sheetId="5" r:id="rId15"/>
    <sheet name="Tabelle2" sheetId="2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3" l="1"/>
  <c r="M21" i="13"/>
  <c r="M20" i="13"/>
  <c r="M19" i="13"/>
  <c r="M18" i="13"/>
  <c r="M17" i="13"/>
  <c r="M16" i="13"/>
  <c r="M15" i="13"/>
  <c r="M14" i="13"/>
  <c r="K22" i="13"/>
  <c r="K21" i="13"/>
  <c r="K20" i="13"/>
  <c r="K19" i="13"/>
  <c r="K18" i="13"/>
  <c r="K17" i="13"/>
  <c r="K16" i="13"/>
  <c r="K15" i="13"/>
  <c r="K14" i="13"/>
  <c r="I22" i="13"/>
  <c r="I21" i="13"/>
  <c r="I20" i="13"/>
  <c r="I19" i="13"/>
  <c r="I18" i="13"/>
  <c r="I17" i="13"/>
  <c r="I16" i="13"/>
  <c r="I15" i="13"/>
  <c r="I14" i="13"/>
  <c r="G22" i="13"/>
  <c r="G21" i="13"/>
  <c r="G20" i="13"/>
  <c r="G19" i="13"/>
  <c r="G18" i="13"/>
  <c r="G17" i="13"/>
  <c r="G16" i="13"/>
  <c r="G15" i="13"/>
  <c r="G14" i="13"/>
  <c r="E22" i="13"/>
  <c r="E21" i="13"/>
  <c r="E20" i="13"/>
  <c r="E19" i="13"/>
  <c r="E18" i="13"/>
  <c r="E17" i="13"/>
  <c r="E16" i="13"/>
  <c r="E15" i="13"/>
  <c r="E14" i="13"/>
  <c r="N22" i="13" l="1"/>
  <c r="N21" i="13"/>
  <c r="N18" i="13"/>
  <c r="N17" i="13"/>
  <c r="N16" i="13"/>
  <c r="N14" i="13"/>
  <c r="N20" i="13"/>
  <c r="N19" i="13"/>
  <c r="N15" i="13"/>
  <c r="M13" i="15"/>
  <c r="K13" i="15"/>
  <c r="I13" i="15"/>
  <c r="G13" i="15"/>
  <c r="E13" i="15"/>
  <c r="N13" i="15" s="1"/>
  <c r="M12" i="15"/>
  <c r="N12" i="15" s="1"/>
  <c r="K12" i="15"/>
  <c r="I12" i="15"/>
  <c r="G12" i="15"/>
  <c r="E12" i="15"/>
  <c r="M11" i="15"/>
  <c r="K11" i="15"/>
  <c r="I11" i="15"/>
  <c r="N11" i="15" s="1"/>
  <c r="G11" i="15"/>
  <c r="E11" i="15"/>
  <c r="M10" i="15"/>
  <c r="K10" i="15"/>
  <c r="I10" i="15"/>
  <c r="G10" i="15"/>
  <c r="E10" i="15"/>
  <c r="N10" i="15" s="1"/>
  <c r="M9" i="15"/>
  <c r="K9" i="15"/>
  <c r="I9" i="15"/>
  <c r="G9" i="15"/>
  <c r="E9" i="15"/>
  <c r="N9" i="15" s="1"/>
  <c r="M8" i="15"/>
  <c r="N8" i="15" s="1"/>
  <c r="K8" i="15"/>
  <c r="I8" i="15"/>
  <c r="G8" i="15"/>
  <c r="E8" i="15"/>
  <c r="M7" i="15"/>
  <c r="K7" i="15"/>
  <c r="I7" i="15"/>
  <c r="N7" i="15" s="1"/>
  <c r="G7" i="15"/>
  <c r="E7" i="15"/>
  <c r="M6" i="15"/>
  <c r="K6" i="15"/>
  <c r="I6" i="15"/>
  <c r="G6" i="15"/>
  <c r="E6" i="15"/>
  <c r="N6" i="15" s="1"/>
  <c r="M5" i="15"/>
  <c r="K5" i="15"/>
  <c r="I5" i="15"/>
  <c r="G5" i="15"/>
  <c r="E5" i="15"/>
  <c r="N5" i="15" s="1"/>
  <c r="M4" i="15"/>
  <c r="N4" i="15" s="1"/>
  <c r="K4" i="15"/>
  <c r="I4" i="15"/>
  <c r="G4" i="15"/>
  <c r="E4" i="15"/>
  <c r="M3" i="15"/>
  <c r="K3" i="15"/>
  <c r="I3" i="15"/>
  <c r="N3" i="15" s="1"/>
  <c r="G3" i="15"/>
  <c r="E3" i="15"/>
  <c r="M13" i="14"/>
  <c r="K13" i="14"/>
  <c r="I13" i="14"/>
  <c r="G13" i="14"/>
  <c r="E13" i="14"/>
  <c r="N13" i="14" s="1"/>
  <c r="M12" i="14"/>
  <c r="K12" i="14"/>
  <c r="I12" i="14"/>
  <c r="G12" i="14"/>
  <c r="E12" i="14"/>
  <c r="N12" i="14" s="1"/>
  <c r="N11" i="14"/>
  <c r="M11" i="14"/>
  <c r="K11" i="14"/>
  <c r="I11" i="14"/>
  <c r="G11" i="14"/>
  <c r="E11" i="14"/>
  <c r="M10" i="14"/>
  <c r="K10" i="14"/>
  <c r="I10" i="14"/>
  <c r="G10" i="14"/>
  <c r="E10" i="14"/>
  <c r="N10" i="14" s="1"/>
  <c r="M9" i="14"/>
  <c r="K9" i="14"/>
  <c r="I9" i="14"/>
  <c r="G9" i="14"/>
  <c r="E9" i="14"/>
  <c r="N9" i="14" s="1"/>
  <c r="M8" i="14"/>
  <c r="K8" i="14"/>
  <c r="I8" i="14"/>
  <c r="G8" i="14"/>
  <c r="E8" i="14"/>
  <c r="N8" i="14" s="1"/>
  <c r="N7" i="14"/>
  <c r="M7" i="14"/>
  <c r="K7" i="14"/>
  <c r="I7" i="14"/>
  <c r="G7" i="14"/>
  <c r="E7" i="14"/>
  <c r="M6" i="14"/>
  <c r="K6" i="14"/>
  <c r="I6" i="14"/>
  <c r="G6" i="14"/>
  <c r="E6" i="14"/>
  <c r="N6" i="14" s="1"/>
  <c r="M5" i="14"/>
  <c r="K5" i="14"/>
  <c r="I5" i="14"/>
  <c r="G5" i="14"/>
  <c r="E5" i="14"/>
  <c r="N5" i="14" s="1"/>
  <c r="M4" i="14"/>
  <c r="K4" i="14"/>
  <c r="I4" i="14"/>
  <c r="G4" i="14"/>
  <c r="E4" i="14"/>
  <c r="N4" i="14" s="1"/>
  <c r="N3" i="14"/>
  <c r="M3" i="14"/>
  <c r="K3" i="14"/>
  <c r="I3" i="14"/>
  <c r="G3" i="14"/>
  <c r="E3" i="14"/>
  <c r="M13" i="13"/>
  <c r="K13" i="13"/>
  <c r="I13" i="13"/>
  <c r="G13" i="13"/>
  <c r="E13" i="13"/>
  <c r="M12" i="13"/>
  <c r="K12" i="13"/>
  <c r="I12" i="13"/>
  <c r="G12" i="13"/>
  <c r="E12" i="13"/>
  <c r="M11" i="13"/>
  <c r="K11" i="13"/>
  <c r="I11" i="13"/>
  <c r="G11" i="13"/>
  <c r="E11" i="13"/>
  <c r="M10" i="13"/>
  <c r="K10" i="13"/>
  <c r="I10" i="13"/>
  <c r="G10" i="13"/>
  <c r="E10" i="13"/>
  <c r="N10" i="13" s="1"/>
  <c r="M9" i="13"/>
  <c r="K9" i="13"/>
  <c r="I9" i="13"/>
  <c r="G9" i="13"/>
  <c r="E9" i="13"/>
  <c r="M8" i="13"/>
  <c r="K8" i="13"/>
  <c r="I8" i="13"/>
  <c r="G8" i="13"/>
  <c r="E8" i="13"/>
  <c r="M7" i="13"/>
  <c r="K7" i="13"/>
  <c r="I7" i="13"/>
  <c r="G7" i="13"/>
  <c r="E7" i="13"/>
  <c r="M6" i="13"/>
  <c r="K6" i="13"/>
  <c r="I6" i="13"/>
  <c r="G6" i="13"/>
  <c r="E6" i="13"/>
  <c r="M5" i="13"/>
  <c r="K5" i="13"/>
  <c r="I5" i="13"/>
  <c r="G5" i="13"/>
  <c r="E5" i="13"/>
  <c r="M4" i="13"/>
  <c r="K4" i="13"/>
  <c r="I4" i="13"/>
  <c r="G4" i="13"/>
  <c r="E4" i="13"/>
  <c r="M3" i="13"/>
  <c r="K3" i="13"/>
  <c r="I3" i="13"/>
  <c r="G3" i="13"/>
  <c r="E3" i="13"/>
  <c r="M13" i="12"/>
  <c r="K13" i="12"/>
  <c r="I13" i="12"/>
  <c r="G13" i="12"/>
  <c r="E13" i="12"/>
  <c r="N13" i="12" s="1"/>
  <c r="M12" i="12"/>
  <c r="N12" i="12" s="1"/>
  <c r="K12" i="12"/>
  <c r="I12" i="12"/>
  <c r="G12" i="12"/>
  <c r="E12" i="12"/>
  <c r="M11" i="12"/>
  <c r="K11" i="12"/>
  <c r="I11" i="12"/>
  <c r="G11" i="12"/>
  <c r="E11" i="12"/>
  <c r="N11" i="12" s="1"/>
  <c r="M10" i="12"/>
  <c r="K10" i="12"/>
  <c r="I10" i="12"/>
  <c r="G10" i="12"/>
  <c r="E10" i="12"/>
  <c r="N10" i="12" s="1"/>
  <c r="M9" i="12"/>
  <c r="K9" i="12"/>
  <c r="I9" i="12"/>
  <c r="G9" i="12"/>
  <c r="E9" i="12"/>
  <c r="N9" i="12" s="1"/>
  <c r="M8" i="12"/>
  <c r="N8" i="12" s="1"/>
  <c r="K8" i="12"/>
  <c r="I8" i="12"/>
  <c r="G8" i="12"/>
  <c r="E8" i="12"/>
  <c r="M7" i="12"/>
  <c r="K7" i="12"/>
  <c r="I7" i="12"/>
  <c r="G7" i="12"/>
  <c r="E7" i="12"/>
  <c r="N7" i="12" s="1"/>
  <c r="M6" i="12"/>
  <c r="K6" i="12"/>
  <c r="I6" i="12"/>
  <c r="G6" i="12"/>
  <c r="E6" i="12"/>
  <c r="N6" i="12" s="1"/>
  <c r="M5" i="12"/>
  <c r="K5" i="12"/>
  <c r="I5" i="12"/>
  <c r="G5" i="12"/>
  <c r="E5" i="12"/>
  <c r="M4" i="12"/>
  <c r="K4" i="12"/>
  <c r="I4" i="12"/>
  <c r="G4" i="12"/>
  <c r="E4" i="12"/>
  <c r="M3" i="12"/>
  <c r="K3" i="12"/>
  <c r="I3" i="12"/>
  <c r="G3" i="12"/>
  <c r="E3" i="12"/>
  <c r="M13" i="11"/>
  <c r="K13" i="11"/>
  <c r="I13" i="11"/>
  <c r="G13" i="11"/>
  <c r="E13" i="11"/>
  <c r="N13" i="11" s="1"/>
  <c r="M12" i="11"/>
  <c r="K12" i="11"/>
  <c r="I12" i="11"/>
  <c r="G12" i="11"/>
  <c r="E12" i="11"/>
  <c r="N12" i="11" s="1"/>
  <c r="M11" i="11"/>
  <c r="K11" i="11"/>
  <c r="I11" i="11"/>
  <c r="G11" i="11"/>
  <c r="E11" i="11"/>
  <c r="N11" i="11" s="1"/>
  <c r="M10" i="11"/>
  <c r="K10" i="11"/>
  <c r="I10" i="11"/>
  <c r="G10" i="11"/>
  <c r="E10" i="11"/>
  <c r="N10" i="11" s="1"/>
  <c r="M9" i="11"/>
  <c r="K9" i="11"/>
  <c r="I9" i="11"/>
  <c r="G9" i="11"/>
  <c r="E9" i="11"/>
  <c r="M8" i="11"/>
  <c r="K8" i="11"/>
  <c r="I8" i="11"/>
  <c r="G8" i="11"/>
  <c r="E8" i="11"/>
  <c r="M7" i="11"/>
  <c r="K7" i="11"/>
  <c r="I7" i="11"/>
  <c r="G7" i="11"/>
  <c r="E7" i="11"/>
  <c r="M6" i="11"/>
  <c r="K6" i="11"/>
  <c r="I6" i="11"/>
  <c r="G6" i="11"/>
  <c r="E6" i="11"/>
  <c r="M5" i="11"/>
  <c r="K5" i="11"/>
  <c r="I5" i="11"/>
  <c r="G5" i="11"/>
  <c r="E5" i="11"/>
  <c r="M4" i="11"/>
  <c r="K4" i="11"/>
  <c r="I4" i="11"/>
  <c r="G4" i="11"/>
  <c r="E4" i="11"/>
  <c r="M3" i="11"/>
  <c r="K3" i="11"/>
  <c r="I3" i="11"/>
  <c r="G3" i="11"/>
  <c r="E3" i="11"/>
  <c r="M13" i="10"/>
  <c r="K13" i="10"/>
  <c r="I13" i="10"/>
  <c r="G13" i="10"/>
  <c r="E13" i="10"/>
  <c r="N13" i="10" s="1"/>
  <c r="M12" i="10"/>
  <c r="N12" i="10" s="1"/>
  <c r="K12" i="10"/>
  <c r="I12" i="10"/>
  <c r="G12" i="10"/>
  <c r="E12" i="10"/>
  <c r="M11" i="10"/>
  <c r="K11" i="10"/>
  <c r="I11" i="10"/>
  <c r="G11" i="10"/>
  <c r="E11" i="10"/>
  <c r="N11" i="10" s="1"/>
  <c r="M10" i="10"/>
  <c r="K10" i="10"/>
  <c r="I10" i="10"/>
  <c r="G10" i="10"/>
  <c r="E10" i="10"/>
  <c r="N10" i="10" s="1"/>
  <c r="M9" i="10"/>
  <c r="K9" i="10"/>
  <c r="I9" i="10"/>
  <c r="G9" i="10"/>
  <c r="E9" i="10"/>
  <c r="N9" i="10" s="1"/>
  <c r="M8" i="10"/>
  <c r="N8" i="10" s="1"/>
  <c r="K8" i="10"/>
  <c r="I8" i="10"/>
  <c r="G8" i="10"/>
  <c r="E8" i="10"/>
  <c r="M7" i="10"/>
  <c r="K7" i="10"/>
  <c r="I7" i="10"/>
  <c r="G7" i="10"/>
  <c r="E7" i="10"/>
  <c r="N7" i="10" s="1"/>
  <c r="M6" i="10"/>
  <c r="K6" i="10"/>
  <c r="I6" i="10"/>
  <c r="G6" i="10"/>
  <c r="E6" i="10"/>
  <c r="N6" i="10" s="1"/>
  <c r="M5" i="10"/>
  <c r="K5" i="10"/>
  <c r="I5" i="10"/>
  <c r="G5" i="10"/>
  <c r="E5" i="10"/>
  <c r="N5" i="10" s="1"/>
  <c r="M4" i="10"/>
  <c r="K4" i="10"/>
  <c r="I4" i="10"/>
  <c r="G4" i="10"/>
  <c r="E4" i="10"/>
  <c r="M3" i="10"/>
  <c r="K3" i="10"/>
  <c r="I3" i="10"/>
  <c r="G3" i="10"/>
  <c r="E3" i="10"/>
  <c r="M13" i="9"/>
  <c r="K13" i="9"/>
  <c r="I13" i="9"/>
  <c r="N13" i="9" s="1"/>
  <c r="G13" i="9"/>
  <c r="E13" i="9"/>
  <c r="M12" i="9"/>
  <c r="K12" i="9"/>
  <c r="I12" i="9"/>
  <c r="G12" i="9"/>
  <c r="E12" i="9"/>
  <c r="N12" i="9" s="1"/>
  <c r="M11" i="9"/>
  <c r="K11" i="9"/>
  <c r="I11" i="9"/>
  <c r="G11" i="9"/>
  <c r="E11" i="9"/>
  <c r="N11" i="9" s="1"/>
  <c r="M10" i="9"/>
  <c r="K10" i="9"/>
  <c r="I10" i="9"/>
  <c r="G10" i="9"/>
  <c r="E10" i="9"/>
  <c r="N10" i="9" s="1"/>
  <c r="M9" i="9"/>
  <c r="K9" i="9"/>
  <c r="I9" i="9"/>
  <c r="N9" i="9" s="1"/>
  <c r="G9" i="9"/>
  <c r="E9" i="9"/>
  <c r="M8" i="9"/>
  <c r="K8" i="9"/>
  <c r="I8" i="9"/>
  <c r="G8" i="9"/>
  <c r="E8" i="9"/>
  <c r="N8" i="9" s="1"/>
  <c r="M7" i="9"/>
  <c r="K7" i="9"/>
  <c r="I7" i="9"/>
  <c r="G7" i="9"/>
  <c r="E7" i="9"/>
  <c r="N7" i="9" s="1"/>
  <c r="M6" i="9"/>
  <c r="K6" i="9"/>
  <c r="I6" i="9"/>
  <c r="G6" i="9"/>
  <c r="E6" i="9"/>
  <c r="M5" i="9"/>
  <c r="K5" i="9"/>
  <c r="I5" i="9"/>
  <c r="G5" i="9"/>
  <c r="E5" i="9"/>
  <c r="M4" i="9"/>
  <c r="K4" i="9"/>
  <c r="I4" i="9"/>
  <c r="G4" i="9"/>
  <c r="E4" i="9"/>
  <c r="M3" i="9"/>
  <c r="K3" i="9"/>
  <c r="I3" i="9"/>
  <c r="G3" i="9"/>
  <c r="E3" i="9"/>
  <c r="M13" i="8"/>
  <c r="K13" i="8"/>
  <c r="I13" i="8"/>
  <c r="G13" i="8"/>
  <c r="E13" i="8"/>
  <c r="N13" i="8" s="1"/>
  <c r="M12" i="8"/>
  <c r="K12" i="8"/>
  <c r="I12" i="8"/>
  <c r="G12" i="8"/>
  <c r="E12" i="8"/>
  <c r="N12" i="8" s="1"/>
  <c r="N11" i="8"/>
  <c r="M11" i="8"/>
  <c r="K11" i="8"/>
  <c r="I11" i="8"/>
  <c r="G11" i="8"/>
  <c r="E11" i="8"/>
  <c r="M10" i="8"/>
  <c r="K10" i="8"/>
  <c r="I10" i="8"/>
  <c r="G10" i="8"/>
  <c r="E10" i="8"/>
  <c r="N10" i="8" s="1"/>
  <c r="M9" i="8"/>
  <c r="K9" i="8"/>
  <c r="I9" i="8"/>
  <c r="G9" i="8"/>
  <c r="E9" i="8"/>
  <c r="N9" i="8" s="1"/>
  <c r="M8" i="8"/>
  <c r="K8" i="8"/>
  <c r="I8" i="8"/>
  <c r="G8" i="8"/>
  <c r="E8" i="8"/>
  <c r="N8" i="8" s="1"/>
  <c r="M7" i="8"/>
  <c r="K7" i="8"/>
  <c r="I7" i="8"/>
  <c r="G7" i="8"/>
  <c r="E7" i="8"/>
  <c r="M6" i="8"/>
  <c r="K6" i="8"/>
  <c r="I6" i="8"/>
  <c r="G6" i="8"/>
  <c r="E6" i="8"/>
  <c r="M5" i="8"/>
  <c r="K5" i="8"/>
  <c r="I5" i="8"/>
  <c r="G5" i="8"/>
  <c r="E5" i="8"/>
  <c r="M4" i="8"/>
  <c r="K4" i="8"/>
  <c r="I4" i="8"/>
  <c r="G4" i="8"/>
  <c r="E4" i="8"/>
  <c r="M3" i="8"/>
  <c r="K3" i="8"/>
  <c r="I3" i="8"/>
  <c r="G3" i="8"/>
  <c r="E3" i="8"/>
  <c r="M13" i="7"/>
  <c r="K13" i="7"/>
  <c r="I13" i="7"/>
  <c r="G13" i="7"/>
  <c r="E13" i="7"/>
  <c r="N13" i="7" s="1"/>
  <c r="M12" i="7"/>
  <c r="N12" i="7" s="1"/>
  <c r="K12" i="7"/>
  <c r="I12" i="7"/>
  <c r="G12" i="7"/>
  <c r="E12" i="7"/>
  <c r="M11" i="7"/>
  <c r="K11" i="7"/>
  <c r="I11" i="7"/>
  <c r="N11" i="7" s="1"/>
  <c r="G11" i="7"/>
  <c r="E11" i="7"/>
  <c r="M10" i="7"/>
  <c r="K10" i="7"/>
  <c r="I10" i="7"/>
  <c r="G10" i="7"/>
  <c r="E10" i="7"/>
  <c r="N10" i="7" s="1"/>
  <c r="M9" i="7"/>
  <c r="K9" i="7"/>
  <c r="I9" i="7"/>
  <c r="G9" i="7"/>
  <c r="E9" i="7"/>
  <c r="N9" i="7" s="1"/>
  <c r="M8" i="7"/>
  <c r="N8" i="7" s="1"/>
  <c r="K8" i="7"/>
  <c r="I8" i="7"/>
  <c r="G8" i="7"/>
  <c r="E8" i="7"/>
  <c r="M7" i="7"/>
  <c r="K7" i="7"/>
  <c r="I7" i="7"/>
  <c r="G7" i="7"/>
  <c r="E7" i="7"/>
  <c r="M6" i="7"/>
  <c r="K6" i="7"/>
  <c r="I6" i="7"/>
  <c r="G6" i="7"/>
  <c r="E6" i="7"/>
  <c r="M5" i="7"/>
  <c r="K5" i="7"/>
  <c r="I5" i="7"/>
  <c r="G5" i="7"/>
  <c r="E5" i="7"/>
  <c r="M4" i="7"/>
  <c r="K4" i="7"/>
  <c r="I4" i="7"/>
  <c r="G4" i="7"/>
  <c r="E4" i="7"/>
  <c r="M3" i="7"/>
  <c r="K3" i="7"/>
  <c r="I3" i="7"/>
  <c r="G3" i="7"/>
  <c r="E3" i="7"/>
  <c r="M13" i="6"/>
  <c r="K13" i="6"/>
  <c r="I13" i="6"/>
  <c r="N13" i="6" s="1"/>
  <c r="G13" i="6"/>
  <c r="E13" i="6"/>
  <c r="M12" i="6"/>
  <c r="K12" i="6"/>
  <c r="I12" i="6"/>
  <c r="G12" i="6"/>
  <c r="E12" i="6"/>
  <c r="N12" i="6" s="1"/>
  <c r="M11" i="6"/>
  <c r="K11" i="6"/>
  <c r="I11" i="6"/>
  <c r="G11" i="6"/>
  <c r="E11" i="6"/>
  <c r="N11" i="6" s="1"/>
  <c r="M10" i="6"/>
  <c r="K10" i="6"/>
  <c r="I10" i="6"/>
  <c r="G10" i="6"/>
  <c r="E10" i="6"/>
  <c r="N10" i="6" s="1"/>
  <c r="M9" i="6"/>
  <c r="K9" i="6"/>
  <c r="I9" i="6"/>
  <c r="N9" i="6" s="1"/>
  <c r="G9" i="6"/>
  <c r="E9" i="6"/>
  <c r="M8" i="6"/>
  <c r="K8" i="6"/>
  <c r="I8" i="6"/>
  <c r="G8" i="6"/>
  <c r="E8" i="6"/>
  <c r="N8" i="6" s="1"/>
  <c r="M7" i="6"/>
  <c r="K7" i="6"/>
  <c r="I7" i="6"/>
  <c r="G7" i="6"/>
  <c r="E7" i="6"/>
  <c r="N7" i="6" s="1"/>
  <c r="M6" i="6"/>
  <c r="K6" i="6"/>
  <c r="I6" i="6"/>
  <c r="G6" i="6"/>
  <c r="E6" i="6"/>
  <c r="N6" i="6" s="1"/>
  <c r="M5" i="6"/>
  <c r="K5" i="6"/>
  <c r="I5" i="6"/>
  <c r="N5" i="6" s="1"/>
  <c r="G5" i="6"/>
  <c r="E5" i="6"/>
  <c r="M4" i="6"/>
  <c r="K4" i="6"/>
  <c r="I4" i="6"/>
  <c r="G4" i="6"/>
  <c r="E4" i="6"/>
  <c r="M3" i="6"/>
  <c r="K3" i="6"/>
  <c r="I3" i="6"/>
  <c r="G3" i="6"/>
  <c r="E3" i="6"/>
  <c r="M13" i="5"/>
  <c r="K13" i="5"/>
  <c r="I13" i="5"/>
  <c r="G13" i="5"/>
  <c r="E13" i="5"/>
  <c r="M12" i="5"/>
  <c r="K12" i="5"/>
  <c r="I12" i="5"/>
  <c r="G12" i="5"/>
  <c r="E12" i="5"/>
  <c r="M11" i="5"/>
  <c r="K11" i="5"/>
  <c r="I11" i="5"/>
  <c r="G11" i="5"/>
  <c r="E11" i="5"/>
  <c r="M10" i="5"/>
  <c r="K10" i="5"/>
  <c r="I10" i="5"/>
  <c r="G10" i="5"/>
  <c r="E10" i="5"/>
  <c r="N10" i="5" s="1"/>
  <c r="M9" i="5"/>
  <c r="K9" i="5"/>
  <c r="I9" i="5"/>
  <c r="G9" i="5"/>
  <c r="E9" i="5"/>
  <c r="M8" i="5"/>
  <c r="K8" i="5"/>
  <c r="I8" i="5"/>
  <c r="G8" i="5"/>
  <c r="E8" i="5"/>
  <c r="M7" i="5"/>
  <c r="K7" i="5"/>
  <c r="I7" i="5"/>
  <c r="G7" i="5"/>
  <c r="E7" i="5"/>
  <c r="N7" i="5" s="1"/>
  <c r="M6" i="5"/>
  <c r="K6" i="5"/>
  <c r="I6" i="5"/>
  <c r="G6" i="5"/>
  <c r="E6" i="5"/>
  <c r="N6" i="5" s="1"/>
  <c r="M5" i="5"/>
  <c r="K5" i="5"/>
  <c r="I5" i="5"/>
  <c r="G5" i="5"/>
  <c r="E5" i="5"/>
  <c r="M4" i="5"/>
  <c r="K4" i="5"/>
  <c r="I4" i="5"/>
  <c r="G4" i="5"/>
  <c r="E4" i="5"/>
  <c r="M3" i="5"/>
  <c r="K3" i="5"/>
  <c r="I3" i="5"/>
  <c r="G3" i="5"/>
  <c r="E3" i="5"/>
  <c r="M13" i="4"/>
  <c r="K13" i="4"/>
  <c r="I13" i="4"/>
  <c r="G13" i="4"/>
  <c r="E13" i="4"/>
  <c r="M12" i="4"/>
  <c r="K12" i="4"/>
  <c r="I12" i="4"/>
  <c r="G12" i="4"/>
  <c r="E12" i="4"/>
  <c r="M11" i="4"/>
  <c r="K11" i="4"/>
  <c r="I11" i="4"/>
  <c r="G11" i="4"/>
  <c r="E11" i="4"/>
  <c r="M10" i="4"/>
  <c r="K10" i="4"/>
  <c r="I10" i="4"/>
  <c r="G10" i="4"/>
  <c r="E10" i="4"/>
  <c r="M9" i="4"/>
  <c r="K9" i="4"/>
  <c r="I9" i="4"/>
  <c r="G9" i="4"/>
  <c r="E9" i="4"/>
  <c r="M8" i="4"/>
  <c r="K8" i="4"/>
  <c r="I8" i="4"/>
  <c r="G8" i="4"/>
  <c r="E8" i="4"/>
  <c r="M7" i="4"/>
  <c r="K7" i="4"/>
  <c r="I7" i="4"/>
  <c r="G7" i="4"/>
  <c r="E7" i="4"/>
  <c r="M6" i="4"/>
  <c r="K6" i="4"/>
  <c r="I6" i="4"/>
  <c r="G6" i="4"/>
  <c r="E6" i="4"/>
  <c r="M5" i="4"/>
  <c r="K5" i="4"/>
  <c r="I5" i="4"/>
  <c r="G5" i="4"/>
  <c r="E5" i="4"/>
  <c r="M4" i="4"/>
  <c r="K4" i="4"/>
  <c r="I4" i="4"/>
  <c r="G4" i="4"/>
  <c r="E4" i="4"/>
  <c r="M3" i="4"/>
  <c r="K3" i="4"/>
  <c r="I3" i="4"/>
  <c r="G3" i="4"/>
  <c r="E3" i="4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N11" i="3" s="1"/>
  <c r="M10" i="3"/>
  <c r="K10" i="3"/>
  <c r="I10" i="3"/>
  <c r="G10" i="3"/>
  <c r="E10" i="3"/>
  <c r="N10" i="3" s="1"/>
  <c r="M9" i="3"/>
  <c r="K9" i="3"/>
  <c r="I9" i="3"/>
  <c r="G9" i="3"/>
  <c r="E9" i="3"/>
  <c r="M8" i="3"/>
  <c r="K8" i="3"/>
  <c r="I8" i="3"/>
  <c r="G8" i="3"/>
  <c r="E8" i="3"/>
  <c r="M7" i="3"/>
  <c r="K7" i="3"/>
  <c r="I7" i="3"/>
  <c r="G7" i="3"/>
  <c r="E7" i="3"/>
  <c r="N7" i="3" s="1"/>
  <c r="M6" i="3"/>
  <c r="K6" i="3"/>
  <c r="I6" i="3"/>
  <c r="G6" i="3"/>
  <c r="E6" i="3"/>
  <c r="M5" i="3"/>
  <c r="K5" i="3"/>
  <c r="I5" i="3"/>
  <c r="G5" i="3"/>
  <c r="E5" i="3"/>
  <c r="M4" i="3"/>
  <c r="K4" i="3"/>
  <c r="I4" i="3"/>
  <c r="G4" i="3"/>
  <c r="E4" i="3"/>
  <c r="M3" i="3"/>
  <c r="K3" i="3"/>
  <c r="I3" i="3"/>
  <c r="G3" i="3"/>
  <c r="E3" i="3"/>
  <c r="N3" i="3" s="1"/>
  <c r="M13" i="1"/>
  <c r="M12" i="1"/>
  <c r="M11" i="1"/>
  <c r="M10" i="1"/>
  <c r="M9" i="1"/>
  <c r="M8" i="1"/>
  <c r="M7" i="1"/>
  <c r="M6" i="1"/>
  <c r="M5" i="1"/>
  <c r="M4" i="1"/>
  <c r="M3" i="1"/>
  <c r="K13" i="1"/>
  <c r="K12" i="1"/>
  <c r="K11" i="1"/>
  <c r="K10" i="1"/>
  <c r="K9" i="1"/>
  <c r="K8" i="1"/>
  <c r="K7" i="1"/>
  <c r="K6" i="1"/>
  <c r="K5" i="1"/>
  <c r="K4" i="1"/>
  <c r="K3" i="1"/>
  <c r="I10" i="1"/>
  <c r="N10" i="1" s="1"/>
  <c r="I8" i="1"/>
  <c r="I7" i="1"/>
  <c r="I6" i="1"/>
  <c r="I5" i="1"/>
  <c r="I4" i="1"/>
  <c r="I3" i="1"/>
  <c r="I11" i="1"/>
  <c r="G6" i="1"/>
  <c r="G5" i="1"/>
  <c r="G4" i="1"/>
  <c r="G3" i="1"/>
  <c r="E13" i="1"/>
  <c r="E12" i="1"/>
  <c r="E11" i="1"/>
  <c r="E10" i="1"/>
  <c r="E9" i="1"/>
  <c r="E8" i="1"/>
  <c r="E7" i="1"/>
  <c r="E6" i="1"/>
  <c r="N6" i="1" s="1"/>
  <c r="E5" i="1"/>
  <c r="E4" i="1"/>
  <c r="E3" i="1"/>
  <c r="I12" i="1"/>
  <c r="I13" i="1"/>
  <c r="I9" i="1"/>
  <c r="G13" i="1"/>
  <c r="G12" i="1"/>
  <c r="G11" i="1"/>
  <c r="G10" i="1"/>
  <c r="G9" i="1"/>
  <c r="G8" i="1"/>
  <c r="G7" i="1"/>
  <c r="N8" i="4" l="1"/>
  <c r="N11" i="13"/>
  <c r="N9" i="13"/>
  <c r="N4" i="13"/>
  <c r="N13" i="13"/>
  <c r="N5" i="13"/>
  <c r="N8" i="13"/>
  <c r="N7" i="13"/>
  <c r="N3" i="13"/>
  <c r="N12" i="13"/>
  <c r="N6" i="13"/>
  <c r="N3" i="4"/>
  <c r="N9" i="4"/>
  <c r="N5" i="12"/>
  <c r="N6" i="9"/>
  <c r="N4" i="9"/>
  <c r="N3" i="12"/>
  <c r="N6" i="8"/>
  <c r="N6" i="7"/>
  <c r="N5" i="7"/>
  <c r="N3" i="10"/>
  <c r="N4" i="6"/>
  <c r="N5" i="8"/>
  <c r="N4" i="8"/>
  <c r="N3" i="8"/>
  <c r="N7" i="8"/>
  <c r="N3" i="9"/>
  <c r="N9" i="11"/>
  <c r="N6" i="11"/>
  <c r="N7" i="11"/>
  <c r="N5" i="11"/>
  <c r="N8" i="11"/>
  <c r="N4" i="11"/>
  <c r="N3" i="11"/>
  <c r="N4" i="12"/>
  <c r="N4" i="10"/>
  <c r="N5" i="9"/>
  <c r="N7" i="7"/>
  <c r="N3" i="7"/>
  <c r="N4" i="7"/>
  <c r="N3" i="6"/>
  <c r="N9" i="1"/>
  <c r="N3" i="1"/>
  <c r="N11" i="1"/>
  <c r="N4" i="1"/>
  <c r="N12" i="1"/>
  <c r="N5" i="1"/>
  <c r="N13" i="1"/>
  <c r="N7" i="1"/>
  <c r="N8" i="1"/>
  <c r="N12" i="4"/>
  <c r="N4" i="4"/>
  <c r="N7" i="4"/>
  <c r="N10" i="4"/>
  <c r="N13" i="4"/>
  <c r="N6" i="4"/>
  <c r="N11" i="4"/>
  <c r="N5" i="4"/>
  <c r="N9" i="5"/>
  <c r="N5" i="5"/>
  <c r="N13" i="5"/>
  <c r="N8" i="5"/>
  <c r="N3" i="5"/>
  <c r="N11" i="5"/>
  <c r="N4" i="5"/>
  <c r="N12" i="5"/>
  <c r="N8" i="3"/>
  <c r="N9" i="3"/>
  <c r="N5" i="3"/>
  <c r="N13" i="3"/>
  <c r="N4" i="3"/>
  <c r="N12" i="3"/>
  <c r="N6" i="3"/>
</calcChain>
</file>

<file path=xl/sharedStrings.xml><?xml version="1.0" encoding="utf-8"?>
<sst xmlns="http://schemas.openxmlformats.org/spreadsheetml/2006/main" count="354" uniqueCount="111">
  <si>
    <t>Hoch</t>
  </si>
  <si>
    <t>30m</t>
  </si>
  <si>
    <t>Platz</t>
  </si>
  <si>
    <t>Punkte</t>
  </si>
  <si>
    <t>Summe Punkte</t>
  </si>
  <si>
    <t>30m Hürden</t>
  </si>
  <si>
    <t>Vortex</t>
  </si>
  <si>
    <t>15m fliegend</t>
  </si>
  <si>
    <t>Leonard</t>
  </si>
  <si>
    <t>Peters</t>
  </si>
  <si>
    <t>Wiggeshoff</t>
  </si>
  <si>
    <t>Merle</t>
  </si>
  <si>
    <t>Pilschek</t>
  </si>
  <si>
    <t>Jana</t>
  </si>
  <si>
    <t>Belkahla</t>
  </si>
  <si>
    <t>Amina</t>
  </si>
  <si>
    <t>Deller</t>
  </si>
  <si>
    <t>Lenn</t>
  </si>
  <si>
    <t>Zimmer</t>
  </si>
  <si>
    <t>Leon Finn</t>
  </si>
  <si>
    <t>Meier</t>
  </si>
  <si>
    <t>Pia</t>
  </si>
  <si>
    <t>Lea</t>
  </si>
  <si>
    <t>Grond</t>
  </si>
  <si>
    <t>Zoe</t>
  </si>
  <si>
    <t>Papst</t>
  </si>
  <si>
    <t>Liana</t>
  </si>
  <si>
    <t>Grienitz</t>
  </si>
  <si>
    <t>Mathilda</t>
  </si>
  <si>
    <t>Soininen</t>
  </si>
  <si>
    <t>Lilja</t>
  </si>
  <si>
    <t>Vollmer</t>
  </si>
  <si>
    <t>Sophia</t>
  </si>
  <si>
    <t>Lampert</t>
  </si>
  <si>
    <t>Emma</t>
  </si>
  <si>
    <t>Büttner</t>
  </si>
  <si>
    <t>Carmen</t>
  </si>
  <si>
    <t>Drescher</t>
  </si>
  <si>
    <t>Lareen</t>
  </si>
  <si>
    <t>Holthoff</t>
  </si>
  <si>
    <t>Emelie</t>
  </si>
  <si>
    <t>Menzebach</t>
  </si>
  <si>
    <t>Amelie</t>
  </si>
  <si>
    <t>Ali</t>
  </si>
  <si>
    <t>Amira</t>
  </si>
  <si>
    <t>Lapas</t>
  </si>
  <si>
    <t>Nahla</t>
  </si>
  <si>
    <t>Hesse</t>
  </si>
  <si>
    <t>Melina</t>
  </si>
  <si>
    <t>Kotzybik</t>
  </si>
  <si>
    <t>Laura</t>
  </si>
  <si>
    <t>Hennl</t>
  </si>
  <si>
    <t xml:space="preserve">Amy </t>
  </si>
  <si>
    <t>Ioana</t>
  </si>
  <si>
    <t>Isabella</t>
  </si>
  <si>
    <t>Pieperhoff</t>
  </si>
  <si>
    <t>Florian</t>
  </si>
  <si>
    <t>Ullrich</t>
  </si>
  <si>
    <t>Anna</t>
  </si>
  <si>
    <t>Bobb</t>
  </si>
  <si>
    <t>Joana</t>
  </si>
  <si>
    <t>Russmann</t>
  </si>
  <si>
    <t>Sofia</t>
  </si>
  <si>
    <t>Günes</t>
  </si>
  <si>
    <t>Alina</t>
  </si>
  <si>
    <t>Ferige</t>
  </si>
  <si>
    <t>Nia</t>
  </si>
  <si>
    <t>Loy</t>
  </si>
  <si>
    <t>Luciana</t>
  </si>
  <si>
    <t>Schulte</t>
  </si>
  <si>
    <t>Sarah Isabelle</t>
  </si>
  <si>
    <t>Bonnekoh</t>
  </si>
  <si>
    <t>Paula</t>
  </si>
  <si>
    <t>Cisic</t>
  </si>
  <si>
    <t>Mila</t>
  </si>
  <si>
    <t>Mordas</t>
  </si>
  <si>
    <t>Louis</t>
  </si>
  <si>
    <t>Deimann</t>
  </si>
  <si>
    <t>Timo</t>
  </si>
  <si>
    <t>Antonia</t>
  </si>
  <si>
    <t>Ratajczak</t>
  </si>
  <si>
    <t>Joy</t>
  </si>
  <si>
    <t>Reuter</t>
  </si>
  <si>
    <t>Simon</t>
  </si>
  <si>
    <t>Marla</t>
  </si>
  <si>
    <t>Westerhoff</t>
  </si>
  <si>
    <t>Ida</t>
  </si>
  <si>
    <t>Zschocke</t>
  </si>
  <si>
    <t>Theresa</t>
  </si>
  <si>
    <t>Grieger</t>
  </si>
  <si>
    <t>Schween</t>
  </si>
  <si>
    <t>Marlen</t>
  </si>
  <si>
    <t>Engler</t>
  </si>
  <si>
    <t>Ole</t>
  </si>
  <si>
    <t>Schnabel</t>
  </si>
  <si>
    <t>Lennard</t>
  </si>
  <si>
    <t>Leyla</t>
  </si>
  <si>
    <t>Rieke</t>
  </si>
  <si>
    <t>Korf</t>
  </si>
  <si>
    <t>Lias</t>
  </si>
  <si>
    <t>Wolf</t>
  </si>
  <si>
    <t xml:space="preserve">Lenn </t>
  </si>
  <si>
    <t>Jonas</t>
  </si>
  <si>
    <t>Reger</t>
  </si>
  <si>
    <t>Briggemeier</t>
  </si>
  <si>
    <t>Willi</t>
  </si>
  <si>
    <t>Krause</t>
  </si>
  <si>
    <t>Nikita</t>
  </si>
  <si>
    <t>Maxim</t>
  </si>
  <si>
    <t>Moldotashev</t>
  </si>
  <si>
    <t>Malika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</si>
</sst>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0" fillId="0" borderId="1" xfId="0" applyFill="1" applyBorder="1"/>
    <xf numFmtId="1" fontId="3" fillId="0" borderId="1" xfId="0" applyNumberFormat="1" applyFont="1" applyBorder="1"/>
    <xf numFmtId="1" fontId="0" fillId="0" borderId="0" xfId="0" applyNumberFormat="1"/>
    <xf numFmtId="1" fontId="2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C4"/>
    </sheetView>
  </sheetViews>
  <sheetFormatPr baseColWidth="10" defaultRowHeight="14.4" x14ac:dyDescent="0.3"/>
  <cols>
    <col min="1" max="1" width="23.77734375" customWidth="1"/>
  </cols>
  <sheetData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K28" sqref="K28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65</v>
      </c>
      <c r="C3" s="2" t="s">
        <v>66</v>
      </c>
      <c r="D3" s="3">
        <v>2</v>
      </c>
      <c r="E3" s="13">
        <f>VLOOKUP(D3,Tabelle2!A2:B22,2,FALSE)</f>
        <v>95</v>
      </c>
      <c r="F3" s="10">
        <v>1</v>
      </c>
      <c r="G3" s="13">
        <f>VLOOKUP(F3,Tabelle2!A2:B22,2,FALSE)</f>
        <v>100</v>
      </c>
      <c r="H3" s="10">
        <v>1</v>
      </c>
      <c r="I3" s="14">
        <f>VLOOKUP(H3,Tabelle2!A2:B22,2,FALSE)</f>
        <v>100</v>
      </c>
      <c r="J3" s="14">
        <v>1</v>
      </c>
      <c r="K3" s="14">
        <f>VLOOKUP(J3,Tabelle2!A2:B22,2,FALSE)</f>
        <v>100</v>
      </c>
      <c r="L3" s="14">
        <v>1</v>
      </c>
      <c r="M3" s="14">
        <f>VLOOKUP(L3,Tabelle2!A2:B22,2,FALSE)</f>
        <v>100</v>
      </c>
      <c r="N3" s="12">
        <f>E3+G3+I3+K3+M3</f>
        <v>495</v>
      </c>
      <c r="O3" s="12">
        <v>1</v>
      </c>
    </row>
    <row r="4" spans="1:15" x14ac:dyDescent="0.3">
      <c r="A4" s="2">
        <v>2</v>
      </c>
      <c r="B4" s="2" t="s">
        <v>67</v>
      </c>
      <c r="C4" s="2" t="s">
        <v>68</v>
      </c>
      <c r="D4" s="3">
        <v>3</v>
      </c>
      <c r="E4" s="13">
        <f>VLOOKUP(D4,Tabelle2!A2:B22,2,FALSE)</f>
        <v>90</v>
      </c>
      <c r="F4" s="10">
        <v>2</v>
      </c>
      <c r="G4" s="13">
        <f>VLOOKUP(F4,Tabelle2!A2:B22,2,FALSE)</f>
        <v>95</v>
      </c>
      <c r="H4" s="10">
        <v>4</v>
      </c>
      <c r="I4" s="14">
        <f>VLOOKUP(H4,Tabelle2!A2:B22,2,FALSE)</f>
        <v>85</v>
      </c>
      <c r="J4" s="14">
        <v>3</v>
      </c>
      <c r="K4" s="14">
        <f>VLOOKUP(J4,Tabelle2!A2:B22,2,FALSE)</f>
        <v>90</v>
      </c>
      <c r="L4" s="14">
        <v>3</v>
      </c>
      <c r="M4" s="14">
        <f>VLOOKUP(L4,Tabelle2!A2:B22,2,FALSE)</f>
        <v>90</v>
      </c>
      <c r="N4" s="12">
        <f t="shared" ref="N4:N13" si="0">E4+G4+I4+K4+M4</f>
        <v>450</v>
      </c>
      <c r="O4" s="12">
        <v>3</v>
      </c>
    </row>
    <row r="5" spans="1:15" x14ac:dyDescent="0.3">
      <c r="A5" s="2">
        <v>3</v>
      </c>
      <c r="B5" s="2" t="s">
        <v>69</v>
      </c>
      <c r="C5" s="2" t="s">
        <v>70</v>
      </c>
      <c r="D5" s="3">
        <v>1</v>
      </c>
      <c r="E5" s="13">
        <f>VLOOKUP(D5,Tabelle2!A2:B22,2,FALSE)</f>
        <v>100</v>
      </c>
      <c r="F5" s="10">
        <v>3</v>
      </c>
      <c r="G5" s="13">
        <f>VLOOKUP(F5,Tabelle2!A2:B22,2,FALSE)</f>
        <v>90</v>
      </c>
      <c r="H5" s="10">
        <v>3</v>
      </c>
      <c r="I5" s="14">
        <f>VLOOKUP(H5,Tabelle2!A2:B22,2,FALSE)</f>
        <v>90</v>
      </c>
      <c r="J5" s="14">
        <v>4</v>
      </c>
      <c r="K5" s="14">
        <f>VLOOKUP(J5,Tabelle2!A2:B22,2,FALSE)</f>
        <v>85</v>
      </c>
      <c r="L5" s="14">
        <v>2</v>
      </c>
      <c r="M5" s="14">
        <f>VLOOKUP(L5,Tabelle2!A2:B22,2,FALSE)</f>
        <v>95</v>
      </c>
      <c r="N5" s="12">
        <f t="shared" si="0"/>
        <v>460</v>
      </c>
      <c r="O5" s="12">
        <v>2</v>
      </c>
    </row>
    <row r="6" spans="1:15" x14ac:dyDescent="0.3">
      <c r="A6" s="2">
        <v>4</v>
      </c>
      <c r="B6" s="2" t="s">
        <v>71</v>
      </c>
      <c r="C6" s="2" t="s">
        <v>72</v>
      </c>
      <c r="D6" s="3">
        <v>6</v>
      </c>
      <c r="E6" s="13">
        <f>VLOOKUP(D6,Tabelle2!A2:B22,2,FALSE)</f>
        <v>75</v>
      </c>
      <c r="F6" s="10">
        <v>6</v>
      </c>
      <c r="G6" s="13">
        <f>VLOOKUP(F6,Tabelle2!A2:B22,2,FALSE)</f>
        <v>75</v>
      </c>
      <c r="H6" s="10">
        <v>7</v>
      </c>
      <c r="I6" s="14">
        <f>VLOOKUP(H6,Tabelle2!A2:B22,2,FALSE)</f>
        <v>70</v>
      </c>
      <c r="J6" s="14">
        <v>6</v>
      </c>
      <c r="K6" s="14">
        <f>VLOOKUP(J6,Tabelle2!A2:B22,2,FALSE)</f>
        <v>75</v>
      </c>
      <c r="L6" s="14">
        <v>6</v>
      </c>
      <c r="M6" s="14">
        <f>VLOOKUP(L6,Tabelle2!A2:B22,2,FALSE)</f>
        <v>75</v>
      </c>
      <c r="N6" s="12">
        <f t="shared" si="0"/>
        <v>370</v>
      </c>
      <c r="O6" s="12">
        <v>7</v>
      </c>
    </row>
    <row r="7" spans="1:15" x14ac:dyDescent="0.3">
      <c r="A7" s="2">
        <v>5</v>
      </c>
      <c r="B7" s="2" t="s">
        <v>73</v>
      </c>
      <c r="C7" s="2" t="s">
        <v>74</v>
      </c>
      <c r="D7" s="3">
        <v>5</v>
      </c>
      <c r="E7" s="13">
        <f>VLOOKUP(D7,Tabelle2!A2:B22,2,FALSE)</f>
        <v>80</v>
      </c>
      <c r="F7" s="10">
        <v>5</v>
      </c>
      <c r="G7" s="13">
        <f>VLOOKUP(F7,Tabelle2!A2:B22,2,FALSE)</f>
        <v>80</v>
      </c>
      <c r="H7" s="10">
        <v>2</v>
      </c>
      <c r="I7" s="14">
        <f>VLOOKUP(H7,Tabelle2!A2:B22,2,FALSE)</f>
        <v>95</v>
      </c>
      <c r="J7" s="14">
        <v>5</v>
      </c>
      <c r="K7" s="14">
        <f>VLOOKUP(J7,Tabelle2!A2:B22,2,FALSE)</f>
        <v>80</v>
      </c>
      <c r="L7" s="14">
        <v>5</v>
      </c>
      <c r="M7" s="14">
        <f>VLOOKUP(L7,Tabelle2!A2:B22,2,FALSE)</f>
        <v>80</v>
      </c>
      <c r="N7" s="12">
        <f t="shared" si="0"/>
        <v>415</v>
      </c>
      <c r="O7" s="12">
        <v>4</v>
      </c>
    </row>
    <row r="8" spans="1:15" x14ac:dyDescent="0.3">
      <c r="A8" s="2">
        <v>6</v>
      </c>
      <c r="B8" s="9" t="s">
        <v>103</v>
      </c>
      <c r="C8" s="9" t="s">
        <v>50</v>
      </c>
      <c r="D8" s="3">
        <v>4</v>
      </c>
      <c r="E8" s="13">
        <f>VLOOKUP(D8,Tabelle2!A2:B22,2,FALSE)</f>
        <v>85</v>
      </c>
      <c r="F8" s="10">
        <v>4</v>
      </c>
      <c r="G8" s="13">
        <f>VLOOKUP(F8,Tabelle2!A2:B22,2,FALSE)</f>
        <v>85</v>
      </c>
      <c r="H8" s="10">
        <v>5</v>
      </c>
      <c r="I8" s="14">
        <f>VLOOKUP(H8,Tabelle2!A2:B22,2,FALSE)</f>
        <v>80</v>
      </c>
      <c r="J8" s="14">
        <v>7</v>
      </c>
      <c r="K8" s="14">
        <f>VLOOKUP(J8,Tabelle2!A2:B22,2,FALSE)</f>
        <v>70</v>
      </c>
      <c r="L8" s="14">
        <v>4</v>
      </c>
      <c r="M8" s="14">
        <f>VLOOKUP(L8,Tabelle2!A2:B22,2,FALSE)</f>
        <v>85</v>
      </c>
      <c r="N8" s="12">
        <f t="shared" si="0"/>
        <v>405</v>
      </c>
      <c r="O8" s="12">
        <v>5</v>
      </c>
    </row>
    <row r="9" spans="1:15" x14ac:dyDescent="0.3">
      <c r="A9" s="2">
        <v>7</v>
      </c>
      <c r="B9" s="9" t="s">
        <v>109</v>
      </c>
      <c r="C9" s="9" t="s">
        <v>110</v>
      </c>
      <c r="D9" s="3">
        <v>7</v>
      </c>
      <c r="E9" s="13">
        <f>VLOOKUP(D9,Tabelle2!A2:B22,2,FALSE)</f>
        <v>70</v>
      </c>
      <c r="F9" s="10">
        <v>7</v>
      </c>
      <c r="G9" s="13">
        <f>VLOOKUP(F9,Tabelle2!A2:B22,2,FALSE)</f>
        <v>70</v>
      </c>
      <c r="H9" s="10">
        <v>6</v>
      </c>
      <c r="I9" s="14">
        <f>VLOOKUP(H9,Tabelle2!A2:B22,2,FALSE)</f>
        <v>75</v>
      </c>
      <c r="J9" s="14">
        <v>2</v>
      </c>
      <c r="K9" s="14">
        <f>VLOOKUP(J9,Tabelle2!A2:B22,2,FALSE)</f>
        <v>95</v>
      </c>
      <c r="L9" s="14">
        <v>7</v>
      </c>
      <c r="M9" s="14">
        <f>VLOOKUP(L9,Tabelle2!A2:B22,2,FALSE)</f>
        <v>70</v>
      </c>
      <c r="N9" s="12">
        <f t="shared" si="0"/>
        <v>380</v>
      </c>
      <c r="O9" s="12">
        <v>6</v>
      </c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K25" sqref="K25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75</v>
      </c>
      <c r="C3" s="2" t="s">
        <v>76</v>
      </c>
      <c r="D3" s="3">
        <v>3</v>
      </c>
      <c r="E3" s="13">
        <f>VLOOKUP(D3,Tabelle2!A2:B22,2,FALSE)</f>
        <v>90</v>
      </c>
      <c r="F3" s="10">
        <v>1</v>
      </c>
      <c r="G3" s="13">
        <f>VLOOKUP(F3,Tabelle2!A2:B22,2,FALSE)</f>
        <v>100</v>
      </c>
      <c r="H3" s="10">
        <v>1</v>
      </c>
      <c r="I3" s="14">
        <f>VLOOKUP(H3,Tabelle2!A2:B22,2,FALSE)</f>
        <v>100</v>
      </c>
      <c r="J3" s="14">
        <v>3</v>
      </c>
      <c r="K3" s="14">
        <f>VLOOKUP(J3,Tabelle2!A2:B22,2,FALSE)</f>
        <v>90</v>
      </c>
      <c r="L3" s="14">
        <v>2</v>
      </c>
      <c r="M3" s="14">
        <f>VLOOKUP(L3,Tabelle2!A2:B22,2,FALSE)</f>
        <v>95</v>
      </c>
      <c r="N3" s="12">
        <f>E3+G3+I3+K3+M3</f>
        <v>475</v>
      </c>
      <c r="O3" s="12">
        <v>2</v>
      </c>
    </row>
    <row r="4" spans="1:15" x14ac:dyDescent="0.3">
      <c r="A4" s="2">
        <v>2</v>
      </c>
      <c r="B4" s="2" t="s">
        <v>104</v>
      </c>
      <c r="C4" s="2" t="s">
        <v>105</v>
      </c>
      <c r="D4" s="3">
        <v>1</v>
      </c>
      <c r="E4" s="13">
        <f>VLOOKUP(D4,Tabelle2!A2:B22,2,FALSE)</f>
        <v>100</v>
      </c>
      <c r="F4" s="10">
        <v>3</v>
      </c>
      <c r="G4" s="13">
        <f>VLOOKUP(F4,Tabelle2!A2:B22,2,FALSE)</f>
        <v>90</v>
      </c>
      <c r="H4" s="10">
        <v>2</v>
      </c>
      <c r="I4" s="14">
        <f>VLOOKUP(H4,Tabelle2!A2:B22,2,FALSE)</f>
        <v>95</v>
      </c>
      <c r="J4" s="14">
        <v>2</v>
      </c>
      <c r="K4" s="14">
        <f>VLOOKUP(J4,Tabelle2!A2:B22,2,FALSE)</f>
        <v>95</v>
      </c>
      <c r="L4" s="14">
        <v>1</v>
      </c>
      <c r="M4" s="14">
        <f>VLOOKUP(L4,Tabelle2!A2:B22,2,FALSE)</f>
        <v>100</v>
      </c>
      <c r="N4" s="12">
        <f t="shared" ref="N4:N13" si="0">E4+G4+I4+K4+M4</f>
        <v>480</v>
      </c>
      <c r="O4" s="12">
        <v>1</v>
      </c>
    </row>
    <row r="5" spans="1:15" x14ac:dyDescent="0.3">
      <c r="A5" s="2">
        <v>3</v>
      </c>
      <c r="B5" s="2" t="s">
        <v>106</v>
      </c>
      <c r="C5" s="2" t="s">
        <v>107</v>
      </c>
      <c r="D5" s="3">
        <v>2</v>
      </c>
      <c r="E5" s="13">
        <f>VLOOKUP(D5,Tabelle2!A2:B22,2,FALSE)</f>
        <v>95</v>
      </c>
      <c r="F5" s="10">
        <v>2</v>
      </c>
      <c r="G5" s="13">
        <f>VLOOKUP(F5,Tabelle2!A2:B22,2,FALSE)</f>
        <v>95</v>
      </c>
      <c r="H5" s="10">
        <v>3</v>
      </c>
      <c r="I5" s="14">
        <f>VLOOKUP(H5,Tabelle2!A2:B22,2,FALSE)</f>
        <v>90</v>
      </c>
      <c r="J5" s="14">
        <v>1</v>
      </c>
      <c r="K5" s="14">
        <f>VLOOKUP(J5,Tabelle2!A2:B22,2,FALSE)</f>
        <v>100</v>
      </c>
      <c r="L5" s="14">
        <v>3</v>
      </c>
      <c r="M5" s="14">
        <f>VLOOKUP(L5,Tabelle2!A2:B22,2,FALSE)</f>
        <v>90</v>
      </c>
      <c r="N5" s="12">
        <f t="shared" si="0"/>
        <v>470</v>
      </c>
      <c r="O5" s="12">
        <v>3</v>
      </c>
    </row>
    <row r="6" spans="1:15" x14ac:dyDescent="0.3">
      <c r="A6" s="2">
        <v>4</v>
      </c>
      <c r="B6" s="2"/>
      <c r="C6" s="2"/>
      <c r="D6" s="3"/>
      <c r="E6" s="13">
        <f>VLOOKUP(D6,Tabelle2!A2:B22,2,FALSE)</f>
        <v>0</v>
      </c>
      <c r="F6" s="10"/>
      <c r="G6" s="13">
        <f>VLOOKUP(F6,Tabelle2!A2:B22,2,FALSE)</f>
        <v>0</v>
      </c>
      <c r="H6" s="10"/>
      <c r="I6" s="14">
        <f>VLOOKUP(H6,Tabelle2!A2:B22,2,FALSE)</f>
        <v>0</v>
      </c>
      <c r="J6" s="14"/>
      <c r="K6" s="14">
        <f>VLOOKUP(J6,Tabelle2!A2:B22,2,FALSE)</f>
        <v>0</v>
      </c>
      <c r="L6" s="14"/>
      <c r="M6" s="14">
        <f>VLOOKUP(L6,Tabelle2!A2:B22,2,FALSE)</f>
        <v>0</v>
      </c>
      <c r="N6" s="12">
        <f t="shared" si="0"/>
        <v>0</v>
      </c>
      <c r="O6" s="12"/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2"/>
  <sheetViews>
    <sheetView workbookViewId="0">
      <selection activeCell="C25" sqref="C25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29</v>
      </c>
      <c r="C3" s="2" t="s">
        <v>30</v>
      </c>
      <c r="D3" s="3">
        <v>13</v>
      </c>
      <c r="E3" s="13">
        <f>VLOOKUP(D3,Tabelle2!A2:B22,2,FALSE)</f>
        <v>40</v>
      </c>
      <c r="F3" s="10">
        <v>16</v>
      </c>
      <c r="G3" s="13">
        <f>VLOOKUP(F3,Tabelle2!A2:B22,2,FALSE)</f>
        <v>25</v>
      </c>
      <c r="H3" s="10">
        <v>8</v>
      </c>
      <c r="I3" s="14">
        <f>VLOOKUP(H3,Tabelle2!A2:B22,2,FALSE)</f>
        <v>65</v>
      </c>
      <c r="J3" s="14">
        <v>12</v>
      </c>
      <c r="K3" s="14">
        <f>VLOOKUP(J3,Tabelle2!A2:B22,2,FALSE)</f>
        <v>45</v>
      </c>
      <c r="L3" s="14">
        <v>16</v>
      </c>
      <c r="M3" s="14">
        <f>VLOOKUP(L3,Tabelle2!A2:B22,2,FALSE)</f>
        <v>25</v>
      </c>
      <c r="N3" s="12">
        <f>E3+G3+I3+K3+M3</f>
        <v>200</v>
      </c>
      <c r="O3" s="12">
        <v>16</v>
      </c>
    </row>
    <row r="4" spans="1:15" x14ac:dyDescent="0.3">
      <c r="A4" s="2">
        <v>2</v>
      </c>
      <c r="B4" s="2" t="s">
        <v>31</v>
      </c>
      <c r="C4" s="2" t="s">
        <v>32</v>
      </c>
      <c r="D4" s="3">
        <v>2</v>
      </c>
      <c r="E4" s="13">
        <f>VLOOKUP(D4,Tabelle2!A2:B22,2,FALSE)</f>
        <v>95</v>
      </c>
      <c r="F4" s="10">
        <v>6</v>
      </c>
      <c r="G4" s="13">
        <f>VLOOKUP(F4,Tabelle2!A2:B22,2,FALSE)</f>
        <v>75</v>
      </c>
      <c r="H4" s="10">
        <v>7</v>
      </c>
      <c r="I4" s="14">
        <f>VLOOKUP(H4,Tabelle2!A2:B22,2,FALSE)</f>
        <v>70</v>
      </c>
      <c r="J4" s="14">
        <v>15</v>
      </c>
      <c r="K4" s="14">
        <f>VLOOKUP(J4,Tabelle2!A2:B22,2,FALSE)</f>
        <v>30</v>
      </c>
      <c r="L4" s="14">
        <v>6</v>
      </c>
      <c r="M4" s="14">
        <f>VLOOKUP(L4,Tabelle2!A2:B22,2,FALSE)</f>
        <v>75</v>
      </c>
      <c r="N4" s="12">
        <f t="shared" ref="N4:N13" si="0">E4+G4+I4+K4+M4</f>
        <v>345</v>
      </c>
      <c r="O4" s="12">
        <v>6</v>
      </c>
    </row>
    <row r="5" spans="1:15" x14ac:dyDescent="0.3">
      <c r="A5" s="2">
        <v>3</v>
      </c>
      <c r="B5" s="2" t="s">
        <v>33</v>
      </c>
      <c r="C5" s="2" t="s">
        <v>34</v>
      </c>
      <c r="D5" s="3">
        <v>8</v>
      </c>
      <c r="E5" s="13">
        <f>VLOOKUP(D5,Tabelle2!A2:B22,2,FALSE)</f>
        <v>65</v>
      </c>
      <c r="F5" s="10">
        <v>10</v>
      </c>
      <c r="G5" s="13">
        <f>VLOOKUP(F5,Tabelle2!A2:B22,2,FALSE)</f>
        <v>55</v>
      </c>
      <c r="H5" s="10">
        <v>14</v>
      </c>
      <c r="I5" s="14">
        <f>VLOOKUP(H5,Tabelle2!A2:B22,2,FALSE)</f>
        <v>35</v>
      </c>
      <c r="J5" s="14">
        <v>17</v>
      </c>
      <c r="K5" s="14">
        <f>VLOOKUP(J5,Tabelle2!A2:B22,2,FALSE)</f>
        <v>20</v>
      </c>
      <c r="L5" s="14">
        <v>8</v>
      </c>
      <c r="M5" s="14">
        <f>VLOOKUP(L5,Tabelle2!A2:B22,2,FALSE)</f>
        <v>65</v>
      </c>
      <c r="N5" s="12">
        <f t="shared" si="0"/>
        <v>240</v>
      </c>
      <c r="O5" s="12">
        <v>14</v>
      </c>
    </row>
    <row r="6" spans="1:15" x14ac:dyDescent="0.3">
      <c r="A6" s="2">
        <v>4</v>
      </c>
      <c r="B6" s="2" t="s">
        <v>35</v>
      </c>
      <c r="C6" s="2" t="s">
        <v>36</v>
      </c>
      <c r="D6" s="3">
        <v>3</v>
      </c>
      <c r="E6" s="13">
        <f>VLOOKUP(D6,Tabelle2!A2:B22,2,FALSE)</f>
        <v>90</v>
      </c>
      <c r="F6" s="10">
        <v>1</v>
      </c>
      <c r="G6" s="13">
        <f>VLOOKUP(F6,Tabelle2!A2:B22,2,FALSE)</f>
        <v>100</v>
      </c>
      <c r="H6" s="10">
        <v>3</v>
      </c>
      <c r="I6" s="14">
        <f>VLOOKUP(H6,Tabelle2!A2:B22,2,FALSE)</f>
        <v>90</v>
      </c>
      <c r="J6" s="14">
        <v>12</v>
      </c>
      <c r="K6" s="14">
        <f>VLOOKUP(J6,Tabelle2!A2:B22,2,FALSE)</f>
        <v>45</v>
      </c>
      <c r="L6" s="14">
        <v>3</v>
      </c>
      <c r="M6" s="14">
        <f>VLOOKUP(L6,Tabelle2!A2:B22,2,FALSE)</f>
        <v>90</v>
      </c>
      <c r="N6" s="12">
        <f t="shared" si="0"/>
        <v>415</v>
      </c>
      <c r="O6" s="12">
        <v>2</v>
      </c>
    </row>
    <row r="7" spans="1:15" x14ac:dyDescent="0.3">
      <c r="A7" s="2">
        <v>5</v>
      </c>
      <c r="B7" s="2" t="s">
        <v>37</v>
      </c>
      <c r="C7" s="2" t="s">
        <v>38</v>
      </c>
      <c r="D7" s="3">
        <v>5</v>
      </c>
      <c r="E7" s="13">
        <f>VLOOKUP(D7,Tabelle2!A2:B22,2,FALSE)</f>
        <v>80</v>
      </c>
      <c r="F7" s="10">
        <v>9</v>
      </c>
      <c r="G7" s="13">
        <f>VLOOKUP(F7,Tabelle2!A2:B22,2,FALSE)</f>
        <v>60</v>
      </c>
      <c r="H7" s="10">
        <v>10</v>
      </c>
      <c r="I7" s="14">
        <f>VLOOKUP(H7,Tabelle2!A2:B22,2,FALSE)</f>
        <v>55</v>
      </c>
      <c r="J7" s="14">
        <v>3</v>
      </c>
      <c r="K7" s="14">
        <f>VLOOKUP(J7,Tabelle2!A2:B22,2,FALSE)</f>
        <v>90</v>
      </c>
      <c r="L7" s="14">
        <v>8</v>
      </c>
      <c r="M7" s="14">
        <f>VLOOKUP(L7,Tabelle2!A2:B22,2,FALSE)</f>
        <v>65</v>
      </c>
      <c r="N7" s="12">
        <f t="shared" si="0"/>
        <v>350</v>
      </c>
      <c r="O7" s="12">
        <v>5</v>
      </c>
    </row>
    <row r="8" spans="1:15" x14ac:dyDescent="0.3">
      <c r="A8" s="2">
        <v>6</v>
      </c>
      <c r="B8" s="9" t="s">
        <v>39</v>
      </c>
      <c r="C8" s="9" t="s">
        <v>40</v>
      </c>
      <c r="D8" s="3">
        <v>9</v>
      </c>
      <c r="E8" s="13">
        <f>VLOOKUP(D8,Tabelle2!A2:B22,2,FALSE)</f>
        <v>60</v>
      </c>
      <c r="F8" s="10">
        <v>12</v>
      </c>
      <c r="G8" s="13">
        <f>VLOOKUP(F8,Tabelle2!A2:B22,2,FALSE)</f>
        <v>45</v>
      </c>
      <c r="H8" s="10">
        <v>12</v>
      </c>
      <c r="I8" s="14">
        <f>VLOOKUP(H8,Tabelle2!A2:B22,2,FALSE)</f>
        <v>45</v>
      </c>
      <c r="J8" s="14">
        <v>3</v>
      </c>
      <c r="K8" s="14">
        <f>VLOOKUP(J8,Tabelle2!A2:B22,2,FALSE)</f>
        <v>90</v>
      </c>
      <c r="L8" s="14">
        <v>6</v>
      </c>
      <c r="M8" s="14">
        <f>VLOOKUP(L8,Tabelle2!A2:B22,2,FALSE)</f>
        <v>75</v>
      </c>
      <c r="N8" s="12">
        <f t="shared" si="0"/>
        <v>315</v>
      </c>
      <c r="O8" s="12">
        <v>8</v>
      </c>
    </row>
    <row r="9" spans="1:15" x14ac:dyDescent="0.3">
      <c r="A9" s="2">
        <v>7</v>
      </c>
      <c r="B9" s="9" t="s">
        <v>41</v>
      </c>
      <c r="C9" s="9" t="s">
        <v>42</v>
      </c>
      <c r="D9" s="3">
        <v>10</v>
      </c>
      <c r="E9" s="13">
        <f>VLOOKUP(D9,Tabelle2!A2:B22,2,FALSE)</f>
        <v>55</v>
      </c>
      <c r="F9" s="10">
        <v>5</v>
      </c>
      <c r="G9" s="13">
        <f>VLOOKUP(F9,Tabelle2!A2:B22,2,FALSE)</f>
        <v>80</v>
      </c>
      <c r="H9" s="10">
        <v>9</v>
      </c>
      <c r="I9" s="14">
        <f>VLOOKUP(H9,Tabelle2!A2:B22,2,FALSE)</f>
        <v>60</v>
      </c>
      <c r="J9" s="14">
        <v>9</v>
      </c>
      <c r="K9" s="14">
        <f>VLOOKUP(J9,Tabelle2!A2:B22,2,FALSE)</f>
        <v>60</v>
      </c>
      <c r="L9" s="14">
        <v>10</v>
      </c>
      <c r="M9" s="14">
        <f>VLOOKUP(L9,Tabelle2!A2:B22,2,FALSE)</f>
        <v>55</v>
      </c>
      <c r="N9" s="12">
        <f t="shared" si="0"/>
        <v>310</v>
      </c>
      <c r="O9" s="12">
        <v>9</v>
      </c>
    </row>
    <row r="10" spans="1:15" x14ac:dyDescent="0.3">
      <c r="A10" s="2">
        <v>8</v>
      </c>
      <c r="B10" s="9" t="s">
        <v>43</v>
      </c>
      <c r="C10" s="9" t="s">
        <v>44</v>
      </c>
      <c r="D10" s="3">
        <v>12</v>
      </c>
      <c r="E10" s="13">
        <f>VLOOKUP(D10,Tabelle2!A2:B22,2,FALSE)</f>
        <v>45</v>
      </c>
      <c r="F10" s="10">
        <v>14</v>
      </c>
      <c r="G10" s="13">
        <f>VLOOKUP(F10,Tabelle2!A2:B22,2,FALSE)</f>
        <v>35</v>
      </c>
      <c r="H10" s="10">
        <v>15</v>
      </c>
      <c r="I10" s="14">
        <f>VLOOKUP(H10,Tabelle2!A2:B22,2,FALSE)</f>
        <v>30</v>
      </c>
      <c r="J10" s="14">
        <v>2</v>
      </c>
      <c r="K10" s="14">
        <f>VLOOKUP(J10,Tabelle2!A2:B22,2,FALSE)</f>
        <v>95</v>
      </c>
      <c r="L10" s="14">
        <v>14</v>
      </c>
      <c r="M10" s="14">
        <f>VLOOKUP(L10,Tabelle2!A2:B22,2,FALSE)</f>
        <v>35</v>
      </c>
      <c r="N10" s="12">
        <f t="shared" si="0"/>
        <v>240</v>
      </c>
      <c r="O10" s="12">
        <v>14</v>
      </c>
    </row>
    <row r="11" spans="1:15" x14ac:dyDescent="0.3">
      <c r="A11" s="2">
        <v>9</v>
      </c>
      <c r="B11" s="9" t="s">
        <v>45</v>
      </c>
      <c r="C11" s="9" t="s">
        <v>46</v>
      </c>
      <c r="D11" s="3">
        <v>7</v>
      </c>
      <c r="E11" s="13">
        <f>VLOOKUP(D11,Tabelle2!A2:B22,2,FALSE)</f>
        <v>70</v>
      </c>
      <c r="F11" s="10">
        <v>7</v>
      </c>
      <c r="G11" s="13">
        <f>VLOOKUP(F11,Tabelle2!A2:B22,2,FALSE)</f>
        <v>70</v>
      </c>
      <c r="H11" s="10">
        <v>2</v>
      </c>
      <c r="I11" s="14">
        <f>VLOOKUP(H11,Tabelle2!A2:B22,2,FALSE)</f>
        <v>95</v>
      </c>
      <c r="J11" s="14">
        <v>8</v>
      </c>
      <c r="K11" s="14">
        <f>VLOOKUP(J11,Tabelle2!A2:B22,2,FALSE)</f>
        <v>65</v>
      </c>
      <c r="L11" s="14">
        <v>12</v>
      </c>
      <c r="M11" s="14">
        <f>VLOOKUP(L11,Tabelle2!A2:B22,2,FALSE)</f>
        <v>45</v>
      </c>
      <c r="N11" s="12">
        <f t="shared" si="0"/>
        <v>345</v>
      </c>
      <c r="O11" s="12">
        <v>6</v>
      </c>
    </row>
    <row r="12" spans="1:15" x14ac:dyDescent="0.3">
      <c r="A12" s="2">
        <v>10</v>
      </c>
      <c r="B12" s="9" t="s">
        <v>47</v>
      </c>
      <c r="C12" s="9" t="s">
        <v>48</v>
      </c>
      <c r="D12" s="3">
        <v>6</v>
      </c>
      <c r="E12" s="13">
        <f>VLOOKUP(D12,Tabelle2!A2:B22,2,FALSE)</f>
        <v>75</v>
      </c>
      <c r="F12" s="10">
        <v>2</v>
      </c>
      <c r="G12" s="13">
        <f>VLOOKUP(F12,Tabelle2!A2:B22,2,FALSE)</f>
        <v>95</v>
      </c>
      <c r="H12" s="10">
        <v>5</v>
      </c>
      <c r="I12" s="14">
        <f>VLOOKUP(H12,Tabelle2!A2:B22,2,FALSE)</f>
        <v>80</v>
      </c>
      <c r="J12" s="14">
        <v>12</v>
      </c>
      <c r="K12" s="14">
        <f>VLOOKUP(J12,Tabelle2!A2:B22,2,FALSE)</f>
        <v>45</v>
      </c>
      <c r="L12" s="14">
        <v>5</v>
      </c>
      <c r="M12" s="14">
        <f>VLOOKUP(L12,Tabelle2!A2:B22,2,FALSE)</f>
        <v>80</v>
      </c>
      <c r="N12" s="12">
        <f t="shared" si="0"/>
        <v>375</v>
      </c>
      <c r="O12" s="12">
        <v>4</v>
      </c>
    </row>
    <row r="13" spans="1:15" x14ac:dyDescent="0.3">
      <c r="A13" s="2">
        <v>11</v>
      </c>
      <c r="B13" s="9" t="s">
        <v>49</v>
      </c>
      <c r="C13" s="9" t="s">
        <v>50</v>
      </c>
      <c r="D13" s="3">
        <v>17</v>
      </c>
      <c r="E13" s="13">
        <f>VLOOKUP(D13,Tabelle2!A2:B22,2,FALSE)</f>
        <v>20</v>
      </c>
      <c r="F13" s="10">
        <v>17</v>
      </c>
      <c r="G13" s="13">
        <f>VLOOKUP(F13,Tabelle2!A2:B22,2,FALSE)</f>
        <v>20</v>
      </c>
      <c r="H13" s="10">
        <v>15</v>
      </c>
      <c r="I13" s="14">
        <f>VLOOKUP(H13,Tabelle2!A2:B22,2,FALSE)</f>
        <v>30</v>
      </c>
      <c r="J13" s="14">
        <v>1</v>
      </c>
      <c r="K13" s="14">
        <f>VLOOKUP(J13,Tabelle2!A2:B22,2,FALSE)</f>
        <v>100</v>
      </c>
      <c r="L13" s="14">
        <v>17</v>
      </c>
      <c r="M13" s="14">
        <f>VLOOKUP(L13,Tabelle2!A2:B22,2,FALSE)</f>
        <v>20</v>
      </c>
      <c r="N13" s="12">
        <f t="shared" si="0"/>
        <v>190</v>
      </c>
      <c r="O13" s="12">
        <v>17</v>
      </c>
    </row>
    <row r="14" spans="1:15" x14ac:dyDescent="0.3">
      <c r="A14" s="2">
        <v>12</v>
      </c>
      <c r="B14" s="9" t="s">
        <v>51</v>
      </c>
      <c r="C14" s="9" t="s">
        <v>52</v>
      </c>
      <c r="D14" s="3">
        <v>4</v>
      </c>
      <c r="E14" s="13">
        <f>VLOOKUP(D14,Tabelle2!A2:B22,2,FALSE)</f>
        <v>85</v>
      </c>
      <c r="F14" s="10">
        <v>4</v>
      </c>
      <c r="G14" s="13">
        <f>VLOOKUP(F14,Tabelle2!A2:B22,2,FALSE)</f>
        <v>85</v>
      </c>
      <c r="H14" s="10">
        <v>4</v>
      </c>
      <c r="I14" s="14">
        <f>VLOOKUP(H14,Tabelle2!A2:B22,2,FALSE)</f>
        <v>85</v>
      </c>
      <c r="J14" s="14">
        <v>10</v>
      </c>
      <c r="K14" s="14">
        <f>VLOOKUP(J14,Tabelle2!A2:B22,2,FALSE)</f>
        <v>55</v>
      </c>
      <c r="L14" s="14">
        <v>2</v>
      </c>
      <c r="M14" s="14">
        <f>VLOOKUP(L14,Tabelle2!A2:B22,2,FALSE)</f>
        <v>95</v>
      </c>
      <c r="N14" s="12">
        <f t="shared" ref="N14:N17" si="1">E14+G14+I14+K14+M14</f>
        <v>405</v>
      </c>
      <c r="O14" s="12">
        <v>3</v>
      </c>
    </row>
    <row r="15" spans="1:15" x14ac:dyDescent="0.3">
      <c r="A15" s="2">
        <v>13</v>
      </c>
      <c r="B15" s="9" t="s">
        <v>53</v>
      </c>
      <c r="C15" s="9" t="s">
        <v>54</v>
      </c>
      <c r="D15" s="3">
        <v>16</v>
      </c>
      <c r="E15" s="13">
        <f>VLOOKUP(D15,Tabelle2!A2:B22,2,FALSE)</f>
        <v>25</v>
      </c>
      <c r="F15" s="10">
        <v>15</v>
      </c>
      <c r="G15" s="13">
        <f>VLOOKUP(F15,Tabelle2!A2:B22,2,FALSE)</f>
        <v>30</v>
      </c>
      <c r="H15" s="10">
        <v>13</v>
      </c>
      <c r="I15" s="14">
        <f>VLOOKUP(H15,Tabelle2!A2:B22,2,FALSE)</f>
        <v>40</v>
      </c>
      <c r="J15" s="14">
        <v>3</v>
      </c>
      <c r="K15" s="14">
        <f>VLOOKUP(J15,Tabelle2!A2:B22,2,FALSE)</f>
        <v>90</v>
      </c>
      <c r="L15" s="14">
        <v>4</v>
      </c>
      <c r="M15" s="14">
        <f>VLOOKUP(L15,Tabelle2!A2:B22,2,FALSE)</f>
        <v>85</v>
      </c>
      <c r="N15" s="12">
        <f t="shared" si="1"/>
        <v>270</v>
      </c>
      <c r="O15" s="12">
        <v>11</v>
      </c>
    </row>
    <row r="16" spans="1:15" x14ac:dyDescent="0.3">
      <c r="A16" s="2">
        <v>14</v>
      </c>
      <c r="B16" s="9" t="s">
        <v>57</v>
      </c>
      <c r="C16" s="9" t="s">
        <v>58</v>
      </c>
      <c r="D16" s="3">
        <v>15</v>
      </c>
      <c r="E16" s="13">
        <f>VLOOKUP(D16,Tabelle2!A2:B22,2,FALSE)</f>
        <v>30</v>
      </c>
      <c r="F16" s="10">
        <v>11</v>
      </c>
      <c r="G16" s="13">
        <f>VLOOKUP(F16,Tabelle2!A2:B22,2,FALSE)</f>
        <v>50</v>
      </c>
      <c r="H16" s="10">
        <v>6</v>
      </c>
      <c r="I16" s="14">
        <f>VLOOKUP(H16,Tabelle2!A2:B22,2,FALSE)</f>
        <v>75</v>
      </c>
      <c r="J16" s="14">
        <v>3</v>
      </c>
      <c r="K16" s="14">
        <f>VLOOKUP(J16,Tabelle2!A2:B22,2,FALSE)</f>
        <v>90</v>
      </c>
      <c r="L16" s="14">
        <v>13</v>
      </c>
      <c r="M16" s="14">
        <f>VLOOKUP(L16,Tabelle2!A2:B22,2,FALSE)</f>
        <v>40</v>
      </c>
      <c r="N16" s="12">
        <f t="shared" si="1"/>
        <v>285</v>
      </c>
      <c r="O16" s="12">
        <v>10</v>
      </c>
    </row>
    <row r="17" spans="1:15" x14ac:dyDescent="0.3">
      <c r="A17" s="2">
        <v>15</v>
      </c>
      <c r="B17" s="9" t="s">
        <v>59</v>
      </c>
      <c r="C17" s="9" t="s">
        <v>60</v>
      </c>
      <c r="D17" s="3">
        <v>11</v>
      </c>
      <c r="E17" s="13">
        <f>VLOOKUP(D17,Tabelle2!A2:B22,2,FALSE)</f>
        <v>50</v>
      </c>
      <c r="F17" s="10">
        <v>8</v>
      </c>
      <c r="G17" s="13">
        <f>VLOOKUP(F17,Tabelle2!A2:B22,2,FALSE)</f>
        <v>65</v>
      </c>
      <c r="H17" s="10">
        <v>15</v>
      </c>
      <c r="I17" s="14">
        <f>VLOOKUP(H17,Tabelle2!A2:B22,2,FALSE)</f>
        <v>30</v>
      </c>
      <c r="J17" s="14">
        <v>10</v>
      </c>
      <c r="K17" s="14">
        <f>VLOOKUP(J17,Tabelle2!A2:B22,2,FALSE)</f>
        <v>55</v>
      </c>
      <c r="L17" s="14">
        <v>11</v>
      </c>
      <c r="M17" s="14">
        <f>VLOOKUP(L17,Tabelle2!A2:B22,2,FALSE)</f>
        <v>50</v>
      </c>
      <c r="N17" s="12">
        <f t="shared" si="1"/>
        <v>250</v>
      </c>
      <c r="O17" s="12">
        <v>13</v>
      </c>
    </row>
    <row r="18" spans="1:15" x14ac:dyDescent="0.3">
      <c r="A18" s="2">
        <v>16</v>
      </c>
      <c r="B18" s="9" t="s">
        <v>61</v>
      </c>
      <c r="C18" s="9" t="s">
        <v>62</v>
      </c>
      <c r="D18" s="3">
        <v>1</v>
      </c>
      <c r="E18" s="13">
        <f>VLOOKUP(D18,Tabelle2!A2:B22,2,FALSE)</f>
        <v>100</v>
      </c>
      <c r="F18" s="10">
        <v>2</v>
      </c>
      <c r="G18" s="13">
        <f>VLOOKUP(F18,Tabelle2!A2:B22,2,FALSE)</f>
        <v>95</v>
      </c>
      <c r="H18" s="10">
        <v>1</v>
      </c>
      <c r="I18" s="14">
        <f>VLOOKUP(H18,Tabelle2!A2:B22,2,FALSE)</f>
        <v>100</v>
      </c>
      <c r="J18" s="14">
        <v>15</v>
      </c>
      <c r="K18" s="14">
        <f>VLOOKUP(J18,Tabelle2!A2:B22,2,FALSE)</f>
        <v>30</v>
      </c>
      <c r="L18" s="14">
        <v>1</v>
      </c>
      <c r="M18" s="14">
        <f>VLOOKUP(L18,Tabelle2!A2:B22,2,FALSE)</f>
        <v>100</v>
      </c>
      <c r="N18" s="12">
        <f t="shared" ref="N18:N20" si="2">E18+G18+I18+K18+M18</f>
        <v>425</v>
      </c>
      <c r="O18" s="12">
        <v>1</v>
      </c>
    </row>
    <row r="19" spans="1:15" x14ac:dyDescent="0.3">
      <c r="A19" s="2">
        <v>17</v>
      </c>
      <c r="B19" s="9" t="s">
        <v>63</v>
      </c>
      <c r="C19" s="9" t="s">
        <v>64</v>
      </c>
      <c r="D19" s="3">
        <v>13</v>
      </c>
      <c r="E19" s="13">
        <f>VLOOKUP(D19,Tabelle2!A2:B22,2,FALSE)</f>
        <v>40</v>
      </c>
      <c r="F19" s="10">
        <v>13</v>
      </c>
      <c r="G19" s="13">
        <f>VLOOKUP(F19,Tabelle2!A2:B22,2,FALSE)</f>
        <v>40</v>
      </c>
      <c r="H19" s="10">
        <v>10</v>
      </c>
      <c r="I19" s="14">
        <f>VLOOKUP(H19,Tabelle2!A2:B22,2,FALSE)</f>
        <v>55</v>
      </c>
      <c r="J19" s="14">
        <v>3</v>
      </c>
      <c r="K19" s="14">
        <f>VLOOKUP(J19,Tabelle2!A2:B22,2,FALSE)</f>
        <v>90</v>
      </c>
      <c r="L19" s="14">
        <v>15</v>
      </c>
      <c r="M19" s="14">
        <f>VLOOKUP(L19,Tabelle2!A2:B22,2,FALSE)</f>
        <v>30</v>
      </c>
      <c r="N19" s="12">
        <f t="shared" si="2"/>
        <v>255</v>
      </c>
      <c r="O19" s="12">
        <v>12</v>
      </c>
    </row>
    <row r="20" spans="1:15" x14ac:dyDescent="0.3">
      <c r="A20" s="2">
        <v>18</v>
      </c>
      <c r="B20" s="9"/>
      <c r="C20" s="9"/>
      <c r="D20" s="3"/>
      <c r="E20" s="13">
        <f>VLOOKUP(D20,Tabelle2!A2:B22,2,FALSE)</f>
        <v>0</v>
      </c>
      <c r="F20" s="10"/>
      <c r="G20" s="13">
        <f>VLOOKUP(F20,Tabelle2!A2:B22,2,FALSE)</f>
        <v>0</v>
      </c>
      <c r="H20" s="10"/>
      <c r="I20" s="14">
        <f>VLOOKUP(H20,Tabelle2!A2:B22,2,FALSE)</f>
        <v>0</v>
      </c>
      <c r="J20" s="14"/>
      <c r="K20" s="14">
        <f>VLOOKUP(J20,Tabelle2!A2:B22,2,FALSE)</f>
        <v>0</v>
      </c>
      <c r="L20" s="14"/>
      <c r="M20" s="14">
        <f>VLOOKUP(L20,Tabelle2!A2:B22,2,FALSE)</f>
        <v>0</v>
      </c>
      <c r="N20" s="12">
        <f t="shared" si="2"/>
        <v>0</v>
      </c>
      <c r="O20" s="12"/>
    </row>
    <row r="21" spans="1:15" x14ac:dyDescent="0.3">
      <c r="A21" s="2">
        <v>19</v>
      </c>
      <c r="B21" s="9"/>
      <c r="C21" s="9"/>
      <c r="D21" s="3"/>
      <c r="E21" s="13">
        <f>VLOOKUP(D21,Tabelle2!A2:B22,2,FALSE)</f>
        <v>0</v>
      </c>
      <c r="F21" s="10"/>
      <c r="G21" s="13">
        <f>VLOOKUP(F21,Tabelle2!A2:B22,2,FALSE)</f>
        <v>0</v>
      </c>
      <c r="H21" s="10"/>
      <c r="I21" s="14">
        <f>VLOOKUP(H21,Tabelle2!A2:B22,2,FALSE)</f>
        <v>0</v>
      </c>
      <c r="J21" s="14"/>
      <c r="K21" s="14">
        <f>VLOOKUP(J21,Tabelle2!A2:B22,2,FALSE)</f>
        <v>0</v>
      </c>
      <c r="L21" s="14"/>
      <c r="M21" s="14">
        <f>VLOOKUP(L21,Tabelle2!A2:B22,2,FALSE)</f>
        <v>0</v>
      </c>
      <c r="N21" s="12">
        <f t="shared" ref="N21" si="3">E21+G21+I21+K21+M21</f>
        <v>0</v>
      </c>
      <c r="O21" s="12"/>
    </row>
    <row r="22" spans="1:15" x14ac:dyDescent="0.3">
      <c r="A22" s="2">
        <v>20</v>
      </c>
      <c r="B22" s="9"/>
      <c r="C22" s="9"/>
      <c r="D22" s="3"/>
      <c r="E22" s="13">
        <f>VLOOKUP(D22,Tabelle2!A2:B22,2,FALSE)</f>
        <v>0</v>
      </c>
      <c r="F22" s="10"/>
      <c r="G22" s="13">
        <f>VLOOKUP(F22,Tabelle2!A2:B22,2,FALSE)</f>
        <v>0</v>
      </c>
      <c r="H22" s="10"/>
      <c r="I22" s="14">
        <f>VLOOKUP(H22,Tabelle2!A2:B22,2,FALSE)</f>
        <v>0</v>
      </c>
      <c r="J22" s="14"/>
      <c r="K22" s="14">
        <f>VLOOKUP(J22,Tabelle2!A2:B22,2,FALSE)</f>
        <v>0</v>
      </c>
      <c r="L22" s="14"/>
      <c r="M22" s="14">
        <f>VLOOKUP(L22,Tabelle2!A2:B22,2,FALSE)</f>
        <v>0</v>
      </c>
      <c r="N22" s="12">
        <f t="shared" ref="N22" si="4">E22+G22+I22+K22+M22</f>
        <v>0</v>
      </c>
      <c r="O22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K25" sqref="K25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55</v>
      </c>
      <c r="C3" s="2" t="s">
        <v>56</v>
      </c>
      <c r="D3" s="3">
        <v>1</v>
      </c>
      <c r="E3" s="13">
        <f>VLOOKUP(D3,Tabelle2!A2:B22,2,FALSE)</f>
        <v>100</v>
      </c>
      <c r="F3" s="10">
        <v>1</v>
      </c>
      <c r="G3" s="13">
        <f>VLOOKUP(F3,Tabelle2!A2:B22,2,FALSE)</f>
        <v>100</v>
      </c>
      <c r="H3" s="10">
        <v>1</v>
      </c>
      <c r="I3" s="14">
        <f>VLOOKUP(H3,Tabelle2!A2:B22,2,FALSE)</f>
        <v>100</v>
      </c>
      <c r="J3" s="14">
        <v>1</v>
      </c>
      <c r="K3" s="14">
        <f>VLOOKUP(J3,Tabelle2!A2:B22,2,FALSE)</f>
        <v>100</v>
      </c>
      <c r="L3" s="14">
        <v>1</v>
      </c>
      <c r="M3" s="14">
        <f>VLOOKUP(L3,Tabelle2!A2:B22,2,FALSE)</f>
        <v>100</v>
      </c>
      <c r="N3" s="12">
        <f>E3+G3+I3+K3+M3</f>
        <v>500</v>
      </c>
      <c r="O3" s="12"/>
    </row>
    <row r="4" spans="1:15" x14ac:dyDescent="0.3">
      <c r="A4" s="2">
        <v>2</v>
      </c>
      <c r="B4" s="2"/>
      <c r="C4" s="2"/>
      <c r="D4" s="3"/>
      <c r="E4" s="13">
        <f>VLOOKUP(D4,Tabelle2!A2:B22,2,FALSE)</f>
        <v>0</v>
      </c>
      <c r="F4" s="10"/>
      <c r="G4" s="13">
        <f>VLOOKUP(F4,Tabelle2!A2:B22,2,FALSE)</f>
        <v>0</v>
      </c>
      <c r="H4" s="10"/>
      <c r="I4" s="14">
        <f>VLOOKUP(H4,Tabelle2!A2:B22,2,FALSE)</f>
        <v>0</v>
      </c>
      <c r="J4" s="14"/>
      <c r="K4" s="14">
        <f>VLOOKUP(J4,Tabelle2!A2:B22,2,FALSE)</f>
        <v>0</v>
      </c>
      <c r="L4" s="14"/>
      <c r="M4" s="14">
        <f>VLOOKUP(L4,Tabelle2!A2:B22,2,FALSE)</f>
        <v>0</v>
      </c>
      <c r="N4" s="12">
        <f t="shared" ref="N4:N13" si="0">E4+G4+I4+K4+M4</f>
        <v>0</v>
      </c>
      <c r="O4" s="12"/>
    </row>
    <row r="5" spans="1:15" x14ac:dyDescent="0.3">
      <c r="A5" s="2">
        <v>3</v>
      </c>
      <c r="B5" s="2"/>
      <c r="C5" s="2"/>
      <c r="D5" s="3"/>
      <c r="E5" s="13">
        <f>VLOOKUP(D5,Tabelle2!A2:B22,2,FALSE)</f>
        <v>0</v>
      </c>
      <c r="F5" s="10"/>
      <c r="G5" s="13">
        <f>VLOOKUP(F5,Tabelle2!A2:B22,2,FALSE)</f>
        <v>0</v>
      </c>
      <c r="H5" s="10"/>
      <c r="I5" s="14">
        <f>VLOOKUP(H5,Tabelle2!A2:B22,2,FALSE)</f>
        <v>0</v>
      </c>
      <c r="J5" s="14"/>
      <c r="K5" s="14">
        <f>VLOOKUP(J5,Tabelle2!A2:B22,2,FALSE)</f>
        <v>0</v>
      </c>
      <c r="L5" s="14"/>
      <c r="M5" s="14">
        <f>VLOOKUP(L5,Tabelle2!A2:B22,2,FALSE)</f>
        <v>0</v>
      </c>
      <c r="N5" s="12">
        <f t="shared" si="0"/>
        <v>0</v>
      </c>
      <c r="O5" s="12"/>
    </row>
    <row r="6" spans="1:15" x14ac:dyDescent="0.3">
      <c r="A6" s="2">
        <v>4</v>
      </c>
      <c r="B6" s="2"/>
      <c r="C6" s="2"/>
      <c r="D6" s="3"/>
      <c r="E6" s="13">
        <f>VLOOKUP(D6,Tabelle2!A2:B22,2,FALSE)</f>
        <v>0</v>
      </c>
      <c r="F6" s="10"/>
      <c r="G6" s="13">
        <f>VLOOKUP(F6,Tabelle2!A2:B22,2,FALSE)</f>
        <v>0</v>
      </c>
      <c r="H6" s="10"/>
      <c r="I6" s="14">
        <f>VLOOKUP(H6,Tabelle2!A2:B22,2,FALSE)</f>
        <v>0</v>
      </c>
      <c r="J6" s="14"/>
      <c r="K6" s="14">
        <f>VLOOKUP(J6,Tabelle2!A2:B22,2,FALSE)</f>
        <v>0</v>
      </c>
      <c r="L6" s="14"/>
      <c r="M6" s="14">
        <f>VLOOKUP(L6,Tabelle2!A2:B22,2,FALSE)</f>
        <v>0</v>
      </c>
      <c r="N6" s="12">
        <f t="shared" si="0"/>
        <v>0</v>
      </c>
      <c r="O6" s="12"/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N27" sqref="N27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10</v>
      </c>
      <c r="C3" s="2" t="s">
        <v>11</v>
      </c>
      <c r="D3" s="3">
        <v>5</v>
      </c>
      <c r="E3" s="13">
        <f>VLOOKUP(D3,Tabelle2!A2:B22,2,FALSE)</f>
        <v>80</v>
      </c>
      <c r="F3" s="10">
        <v>4</v>
      </c>
      <c r="G3" s="13">
        <f>VLOOKUP(F3,Tabelle2!A2:B22,2,FALSE)</f>
        <v>85</v>
      </c>
      <c r="H3" s="10">
        <v>6</v>
      </c>
      <c r="I3" s="14">
        <f>VLOOKUP(H3,Tabelle2!A2:B22,2,FALSE)</f>
        <v>75</v>
      </c>
      <c r="J3" s="14">
        <v>4</v>
      </c>
      <c r="K3" s="14">
        <f>VLOOKUP(J3,Tabelle2!A2:B22,2,FALSE)</f>
        <v>85</v>
      </c>
      <c r="L3" s="14">
        <v>5</v>
      </c>
      <c r="M3" s="14">
        <f>VLOOKUP(L3,Tabelle2!A2:B22,2,FALSE)</f>
        <v>80</v>
      </c>
      <c r="N3" s="12">
        <f>E3+G3+I3+K3+M3</f>
        <v>405</v>
      </c>
      <c r="O3" s="12">
        <v>5</v>
      </c>
    </row>
    <row r="4" spans="1:15" x14ac:dyDescent="0.3">
      <c r="A4" s="2">
        <v>2</v>
      </c>
      <c r="B4" s="2" t="s">
        <v>14</v>
      </c>
      <c r="C4" s="2" t="s">
        <v>15</v>
      </c>
      <c r="D4" s="3">
        <v>4</v>
      </c>
      <c r="E4" s="13">
        <f>VLOOKUP(D4,Tabelle2!A2:B22,2,FALSE)</f>
        <v>85</v>
      </c>
      <c r="F4" s="10">
        <v>5</v>
      </c>
      <c r="G4" s="13">
        <f>VLOOKUP(F4,Tabelle2!A2:B22,2,FALSE)</f>
        <v>80</v>
      </c>
      <c r="H4" s="10">
        <v>8</v>
      </c>
      <c r="I4" s="14">
        <f>VLOOKUP(H4,Tabelle2!A2:B22,2,FALSE)</f>
        <v>65</v>
      </c>
      <c r="J4" s="14">
        <v>1</v>
      </c>
      <c r="K4" s="14">
        <f>VLOOKUP(J4,Tabelle2!A2:B22,2,FALSE)</f>
        <v>100</v>
      </c>
      <c r="L4" s="14">
        <v>4</v>
      </c>
      <c r="M4" s="14">
        <f>VLOOKUP(L4,Tabelle2!A2:B22,2,FALSE)</f>
        <v>85</v>
      </c>
      <c r="N4" s="12">
        <f t="shared" ref="N4:N13" si="0">E4+G4+I4+K4+M4</f>
        <v>415</v>
      </c>
      <c r="O4" s="12">
        <v>4</v>
      </c>
    </row>
    <row r="5" spans="1:15" x14ac:dyDescent="0.3">
      <c r="A5" s="2">
        <v>3</v>
      </c>
      <c r="B5" s="2" t="s">
        <v>12</v>
      </c>
      <c r="C5" s="2" t="s">
        <v>13</v>
      </c>
      <c r="D5" s="3">
        <v>3</v>
      </c>
      <c r="E5" s="13">
        <f>VLOOKUP(D5,Tabelle2!A2:B22,2,FALSE)</f>
        <v>90</v>
      </c>
      <c r="F5" s="10">
        <v>3</v>
      </c>
      <c r="G5" s="13">
        <f>VLOOKUP(F5,Tabelle2!A2:B22,2,FALSE)</f>
        <v>90</v>
      </c>
      <c r="H5" s="10">
        <v>3</v>
      </c>
      <c r="I5" s="14">
        <f>VLOOKUP(H5,Tabelle2!A2:B22,2,FALSE)</f>
        <v>90</v>
      </c>
      <c r="J5" s="14">
        <v>3</v>
      </c>
      <c r="K5" s="14">
        <f>VLOOKUP(J5,Tabelle2!A2:B22,2,FALSE)</f>
        <v>90</v>
      </c>
      <c r="L5" s="14">
        <v>3</v>
      </c>
      <c r="M5" s="14">
        <f>VLOOKUP(L5,Tabelle2!A2:B22,2,FALSE)</f>
        <v>90</v>
      </c>
      <c r="N5" s="12">
        <f t="shared" si="0"/>
        <v>450</v>
      </c>
      <c r="O5" s="12">
        <v>3</v>
      </c>
    </row>
    <row r="6" spans="1:15" x14ac:dyDescent="0.3">
      <c r="A6" s="2">
        <v>4</v>
      </c>
      <c r="B6" s="2" t="s">
        <v>20</v>
      </c>
      <c r="C6" s="2" t="s">
        <v>22</v>
      </c>
      <c r="D6" s="3">
        <v>6</v>
      </c>
      <c r="E6" s="13">
        <f>VLOOKUP(D6,Tabelle2!A2:B22,2,FALSE)</f>
        <v>75</v>
      </c>
      <c r="F6" s="10">
        <v>6</v>
      </c>
      <c r="G6" s="13">
        <f>VLOOKUP(F6,Tabelle2!A2:B22,2,FALSE)</f>
        <v>75</v>
      </c>
      <c r="H6" s="10">
        <v>7</v>
      </c>
      <c r="I6" s="14">
        <f>VLOOKUP(H6,Tabelle2!A2:B22,2,FALSE)</f>
        <v>70</v>
      </c>
      <c r="J6" s="14">
        <v>7</v>
      </c>
      <c r="K6" s="14">
        <f>VLOOKUP(J6,Tabelle2!A2:B22,2,FALSE)</f>
        <v>70</v>
      </c>
      <c r="L6" s="14">
        <v>6</v>
      </c>
      <c r="M6" s="14">
        <f>VLOOKUP(L6,Tabelle2!A2:B22,2,FALSE)</f>
        <v>75</v>
      </c>
      <c r="N6" s="12">
        <f t="shared" si="0"/>
        <v>365</v>
      </c>
      <c r="O6" s="12">
        <v>7</v>
      </c>
    </row>
    <row r="7" spans="1:15" x14ac:dyDescent="0.3">
      <c r="A7" s="2">
        <v>5</v>
      </c>
      <c r="B7" s="2" t="s">
        <v>25</v>
      </c>
      <c r="C7" s="2" t="s">
        <v>26</v>
      </c>
      <c r="D7" s="3">
        <v>2</v>
      </c>
      <c r="E7" s="13">
        <f>VLOOKUP(D7,Tabelle2!A2:B22,2,FALSE)</f>
        <v>95</v>
      </c>
      <c r="F7" s="10">
        <v>2</v>
      </c>
      <c r="G7" s="13">
        <f>VLOOKUP(F7,Tabelle2!A2:B22,2,FALSE)</f>
        <v>95</v>
      </c>
      <c r="H7" s="10">
        <v>4</v>
      </c>
      <c r="I7" s="14">
        <f>VLOOKUP(H7,Tabelle2!A2:B22,2,FALSE)</f>
        <v>85</v>
      </c>
      <c r="J7" s="14">
        <v>2</v>
      </c>
      <c r="K7" s="14">
        <f>VLOOKUP(J7,Tabelle2!A2:B22,2,FALSE)</f>
        <v>95</v>
      </c>
      <c r="L7" s="14">
        <v>2</v>
      </c>
      <c r="M7" s="14">
        <f>VLOOKUP(L7,Tabelle2!A2:B22,2,FALSE)</f>
        <v>95</v>
      </c>
      <c r="N7" s="12">
        <f t="shared" si="0"/>
        <v>465</v>
      </c>
      <c r="O7" s="12">
        <v>2</v>
      </c>
    </row>
    <row r="8" spans="1:15" x14ac:dyDescent="0.3">
      <c r="A8" s="2">
        <v>6</v>
      </c>
      <c r="B8" s="9" t="s">
        <v>23</v>
      </c>
      <c r="C8" s="9" t="s">
        <v>24</v>
      </c>
      <c r="D8" s="3">
        <v>1</v>
      </c>
      <c r="E8" s="13">
        <f>VLOOKUP(D8,Tabelle2!A2:B22,2,FALSE)</f>
        <v>100</v>
      </c>
      <c r="F8" s="10">
        <v>1</v>
      </c>
      <c r="G8" s="13">
        <f>VLOOKUP(F8,Tabelle2!A2:B22,2,FALSE)</f>
        <v>100</v>
      </c>
      <c r="H8" s="10">
        <v>2</v>
      </c>
      <c r="I8" s="14">
        <f>VLOOKUP(H8,Tabelle2!A2:B22,2,FALSE)</f>
        <v>95</v>
      </c>
      <c r="J8" s="14">
        <v>5</v>
      </c>
      <c r="K8" s="14">
        <f>VLOOKUP(J8,Tabelle2!A2:B22,2,FALSE)</f>
        <v>80</v>
      </c>
      <c r="L8" s="14">
        <v>1</v>
      </c>
      <c r="M8" s="14">
        <f>VLOOKUP(L8,Tabelle2!A2:B22,2,FALSE)</f>
        <v>100</v>
      </c>
      <c r="N8" s="12">
        <f t="shared" si="0"/>
        <v>475</v>
      </c>
      <c r="O8" s="12">
        <v>1</v>
      </c>
    </row>
    <row r="9" spans="1:15" x14ac:dyDescent="0.3">
      <c r="A9" s="2">
        <v>7</v>
      </c>
      <c r="B9" s="9" t="s">
        <v>20</v>
      </c>
      <c r="C9" s="9" t="s">
        <v>21</v>
      </c>
      <c r="D9" s="3">
        <v>7</v>
      </c>
      <c r="E9" s="13">
        <f>VLOOKUP(D9,Tabelle2!A2:B22,2,FALSE)</f>
        <v>70</v>
      </c>
      <c r="F9" s="10">
        <v>7</v>
      </c>
      <c r="G9" s="13">
        <f>VLOOKUP(F9,Tabelle2!A2:B22,2,FALSE)</f>
        <v>70</v>
      </c>
      <c r="H9" s="10">
        <v>5</v>
      </c>
      <c r="I9" s="14">
        <f>VLOOKUP(H9,Tabelle2!A2:B22,2,FALSE)</f>
        <v>80</v>
      </c>
      <c r="J9" s="14">
        <v>5</v>
      </c>
      <c r="K9" s="14">
        <f>VLOOKUP(J9,Tabelle2!A2:B22,2,FALSE)</f>
        <v>80</v>
      </c>
      <c r="L9" s="14">
        <v>7</v>
      </c>
      <c r="M9" s="14">
        <f>VLOOKUP(L9,Tabelle2!A2:B22,2,FALSE)</f>
        <v>70</v>
      </c>
      <c r="N9" s="12">
        <f t="shared" si="0"/>
        <v>370</v>
      </c>
      <c r="O9" s="12">
        <v>6</v>
      </c>
    </row>
    <row r="10" spans="1:15" x14ac:dyDescent="0.3">
      <c r="A10" s="2">
        <v>8</v>
      </c>
      <c r="B10" s="9" t="s">
        <v>27</v>
      </c>
      <c r="C10" s="9" t="s">
        <v>28</v>
      </c>
      <c r="D10" s="3">
        <v>0</v>
      </c>
      <c r="E10" s="13">
        <f>VLOOKUP(D10,Tabelle2!A2:B22,2,FALSE)</f>
        <v>0</v>
      </c>
      <c r="F10" s="10">
        <v>0</v>
      </c>
      <c r="G10" s="13">
        <f>VLOOKUP(F10,Tabelle2!A2:B22,2,FALSE)</f>
        <v>0</v>
      </c>
      <c r="H10" s="10">
        <v>1</v>
      </c>
      <c r="I10" s="14">
        <f>VLOOKUP(H10,Tabelle2!A2:B22,2,FALSE)</f>
        <v>100</v>
      </c>
      <c r="J10" s="14">
        <v>0</v>
      </c>
      <c r="K10" s="14">
        <f>VLOOKUP(J10,Tabelle2!A2:B22,2,FALSE)</f>
        <v>0</v>
      </c>
      <c r="L10" s="14">
        <v>0</v>
      </c>
      <c r="M10" s="14">
        <f>VLOOKUP(L10,Tabelle2!A2:B22,2,FALSE)</f>
        <v>0</v>
      </c>
      <c r="N10" s="12">
        <f t="shared" si="0"/>
        <v>100</v>
      </c>
      <c r="O10" s="12">
        <v>8</v>
      </c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K25" sqref="K25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9</v>
      </c>
      <c r="C3" s="2" t="s">
        <v>8</v>
      </c>
      <c r="D3" s="3">
        <v>1</v>
      </c>
      <c r="E3" s="13">
        <f>VLOOKUP(D3,Tabelle2!A2:B22,2,FALSE)</f>
        <v>100</v>
      </c>
      <c r="F3" s="10">
        <v>1</v>
      </c>
      <c r="G3" s="13">
        <f>VLOOKUP(F3,Tabelle2!A2:B22,2,FALSE)</f>
        <v>100</v>
      </c>
      <c r="H3" s="10">
        <v>1</v>
      </c>
      <c r="I3" s="14">
        <f>VLOOKUP(H3,Tabelle2!A2:B22,2,FALSE)</f>
        <v>100</v>
      </c>
      <c r="J3" s="14">
        <v>2</v>
      </c>
      <c r="K3" s="14">
        <f>VLOOKUP(J3,Tabelle2!A2:B22,2,FALSE)</f>
        <v>95</v>
      </c>
      <c r="L3" s="14">
        <v>1</v>
      </c>
      <c r="M3" s="14">
        <f>VLOOKUP(L3,Tabelle2!A2:B22,2,FALSE)</f>
        <v>100</v>
      </c>
      <c r="N3" s="12">
        <f>E3+G3+I3+K3+M3</f>
        <v>495</v>
      </c>
      <c r="O3" s="12">
        <v>1</v>
      </c>
    </row>
    <row r="4" spans="1:15" x14ac:dyDescent="0.3">
      <c r="A4" s="2">
        <v>2</v>
      </c>
      <c r="B4" s="2" t="s">
        <v>16</v>
      </c>
      <c r="C4" s="2" t="s">
        <v>17</v>
      </c>
      <c r="D4" s="3">
        <v>3</v>
      </c>
      <c r="E4" s="13">
        <f>VLOOKUP(D4,Tabelle2!A2:B22,2,FALSE)</f>
        <v>90</v>
      </c>
      <c r="F4" s="10">
        <v>3</v>
      </c>
      <c r="G4" s="13">
        <f>VLOOKUP(F4,Tabelle2!A2:B22,2,FALSE)</f>
        <v>90</v>
      </c>
      <c r="H4" s="10">
        <v>3</v>
      </c>
      <c r="I4" s="14">
        <f>VLOOKUP(H4,Tabelle2!A2:B22,2,FALSE)</f>
        <v>90</v>
      </c>
      <c r="J4" s="14">
        <v>1</v>
      </c>
      <c r="K4" s="14">
        <f>VLOOKUP(J4,Tabelle2!A2:B22,2,FALSE)</f>
        <v>100</v>
      </c>
      <c r="L4" s="14">
        <v>3</v>
      </c>
      <c r="M4" s="14">
        <f>VLOOKUP(L4,Tabelle2!A2:B22,2,FALSE)</f>
        <v>90</v>
      </c>
      <c r="N4" s="12">
        <f t="shared" ref="N4:N13" si="0">E4+G4+I4+K4+M4</f>
        <v>460</v>
      </c>
      <c r="O4" s="12">
        <v>3</v>
      </c>
    </row>
    <row r="5" spans="1:15" x14ac:dyDescent="0.3">
      <c r="A5" s="2">
        <v>3</v>
      </c>
      <c r="B5" s="2" t="s">
        <v>18</v>
      </c>
      <c r="C5" s="2" t="s">
        <v>19</v>
      </c>
      <c r="D5" s="3">
        <v>2</v>
      </c>
      <c r="E5" s="13">
        <f>VLOOKUP(D5,Tabelle2!A2:B22,2,FALSE)</f>
        <v>95</v>
      </c>
      <c r="F5" s="10">
        <v>2</v>
      </c>
      <c r="G5" s="13">
        <f>VLOOKUP(F5,Tabelle2!A2:B22,2,FALSE)</f>
        <v>95</v>
      </c>
      <c r="H5" s="10">
        <v>2</v>
      </c>
      <c r="I5" s="14">
        <f>VLOOKUP(H5,Tabelle2!A2:B22,2,FALSE)</f>
        <v>95</v>
      </c>
      <c r="J5" s="14">
        <v>3</v>
      </c>
      <c r="K5" s="14">
        <f>VLOOKUP(J5,Tabelle2!A2:B22,2,FALSE)</f>
        <v>90</v>
      </c>
      <c r="L5" s="14">
        <v>2</v>
      </c>
      <c r="M5" s="14">
        <f>VLOOKUP(L5,Tabelle2!A2:B22,2,FALSE)</f>
        <v>95</v>
      </c>
      <c r="N5" s="12">
        <f t="shared" si="0"/>
        <v>470</v>
      </c>
      <c r="O5" s="12">
        <v>2</v>
      </c>
    </row>
    <row r="6" spans="1:15" x14ac:dyDescent="0.3">
      <c r="A6" s="2">
        <v>4</v>
      </c>
      <c r="B6" s="2"/>
      <c r="C6" s="2"/>
      <c r="D6" s="3"/>
      <c r="E6" s="13">
        <f>VLOOKUP(D6,Tabelle2!A2:B22,2,FALSE)</f>
        <v>0</v>
      </c>
      <c r="F6" s="10"/>
      <c r="G6" s="13">
        <f>VLOOKUP(F6,Tabelle2!A2:B22,2,FALSE)</f>
        <v>0</v>
      </c>
      <c r="H6" s="10"/>
      <c r="I6" s="14">
        <f>VLOOKUP(H6,Tabelle2!A2:B22,2,FALSE)</f>
        <v>0</v>
      </c>
      <c r="J6" s="14"/>
      <c r="K6" s="14">
        <f>VLOOKUP(J6,Tabelle2!A2:B22,2,FALSE)</f>
        <v>0</v>
      </c>
      <c r="L6" s="14"/>
      <c r="M6" s="14">
        <f>VLOOKUP(L6,Tabelle2!A2:B22,2,FALSE)</f>
        <v>0</v>
      </c>
      <c r="N6" s="12">
        <f t="shared" si="0"/>
        <v>0</v>
      </c>
      <c r="O6" s="12"/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I14" sqref="I14"/>
    </sheetView>
  </sheetViews>
  <sheetFormatPr baseColWidth="10" defaultRowHeight="14.4" x14ac:dyDescent="0.3"/>
  <sheetData>
    <row r="1" spans="1:2" x14ac:dyDescent="0.3">
      <c r="A1" t="s">
        <v>2</v>
      </c>
      <c r="B1" t="s">
        <v>3</v>
      </c>
    </row>
    <row r="2" spans="1:2" x14ac:dyDescent="0.3">
      <c r="A2" s="11">
        <v>1</v>
      </c>
      <c r="B2" s="11">
        <v>100</v>
      </c>
    </row>
    <row r="3" spans="1:2" x14ac:dyDescent="0.3">
      <c r="A3" s="11">
        <v>2</v>
      </c>
      <c r="B3" s="11">
        <v>95</v>
      </c>
    </row>
    <row r="4" spans="1:2" x14ac:dyDescent="0.3">
      <c r="A4" s="11">
        <v>3</v>
      </c>
      <c r="B4" s="11">
        <v>90</v>
      </c>
    </row>
    <row r="5" spans="1:2" x14ac:dyDescent="0.3">
      <c r="A5" s="11">
        <v>4</v>
      </c>
      <c r="B5" s="11">
        <v>85</v>
      </c>
    </row>
    <row r="6" spans="1:2" x14ac:dyDescent="0.3">
      <c r="A6" s="11">
        <v>5</v>
      </c>
      <c r="B6" s="11">
        <v>80</v>
      </c>
    </row>
    <row r="7" spans="1:2" x14ac:dyDescent="0.3">
      <c r="A7" s="11">
        <v>6</v>
      </c>
      <c r="B7" s="11">
        <v>75</v>
      </c>
    </row>
    <row r="8" spans="1:2" x14ac:dyDescent="0.3">
      <c r="A8" s="11">
        <v>7</v>
      </c>
      <c r="B8" s="11">
        <v>70</v>
      </c>
    </row>
    <row r="9" spans="1:2" x14ac:dyDescent="0.3">
      <c r="A9" s="11">
        <v>8</v>
      </c>
      <c r="B9" s="11">
        <v>65</v>
      </c>
    </row>
    <row r="10" spans="1:2" x14ac:dyDescent="0.3">
      <c r="A10" s="11">
        <v>9</v>
      </c>
      <c r="B10" s="11">
        <v>60</v>
      </c>
    </row>
    <row r="11" spans="1:2" x14ac:dyDescent="0.3">
      <c r="A11" s="11">
        <v>10</v>
      </c>
      <c r="B11" s="11">
        <v>55</v>
      </c>
    </row>
    <row r="12" spans="1:2" x14ac:dyDescent="0.3">
      <c r="A12" s="11">
        <v>11</v>
      </c>
      <c r="B12" s="11">
        <v>50</v>
      </c>
    </row>
    <row r="13" spans="1:2" x14ac:dyDescent="0.3">
      <c r="A13" s="11">
        <v>12</v>
      </c>
      <c r="B13" s="11">
        <v>45</v>
      </c>
    </row>
    <row r="14" spans="1:2" x14ac:dyDescent="0.3">
      <c r="A14" s="11">
        <v>13</v>
      </c>
      <c r="B14" s="11">
        <v>40</v>
      </c>
    </row>
    <row r="15" spans="1:2" x14ac:dyDescent="0.3">
      <c r="A15" s="11">
        <v>14</v>
      </c>
      <c r="B15" s="11">
        <v>35</v>
      </c>
    </row>
    <row r="16" spans="1:2" x14ac:dyDescent="0.3">
      <c r="A16" s="11">
        <v>15</v>
      </c>
      <c r="B16" s="11">
        <v>30</v>
      </c>
    </row>
    <row r="17" spans="1:2" x14ac:dyDescent="0.3">
      <c r="A17" s="11">
        <v>16</v>
      </c>
      <c r="B17" s="11">
        <v>25</v>
      </c>
    </row>
    <row r="18" spans="1:2" x14ac:dyDescent="0.3">
      <c r="A18" s="11">
        <v>17</v>
      </c>
      <c r="B18" s="11">
        <v>20</v>
      </c>
    </row>
    <row r="19" spans="1:2" x14ac:dyDescent="0.3">
      <c r="A19" s="11">
        <v>18</v>
      </c>
      <c r="B19" s="11">
        <v>15</v>
      </c>
    </row>
    <row r="20" spans="1:2" x14ac:dyDescent="0.3">
      <c r="A20" s="11">
        <v>19</v>
      </c>
      <c r="B20" s="11">
        <v>10</v>
      </c>
    </row>
    <row r="21" spans="1:2" x14ac:dyDescent="0.3">
      <c r="A21" s="11">
        <v>20</v>
      </c>
      <c r="B21" s="11">
        <v>5</v>
      </c>
    </row>
    <row r="22" spans="1:2" x14ac:dyDescent="0.3">
      <c r="A22" s="11">
        <v>0</v>
      </c>
      <c r="B22" s="11">
        <v>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3" sqref="A3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/>
      <c r="C3" s="2"/>
      <c r="D3" s="3"/>
      <c r="E3" s="13">
        <f>VLOOKUP(D3,Tabelle2!A2:B22,2,FALSE)</f>
        <v>0</v>
      </c>
      <c r="F3" s="10"/>
      <c r="G3" s="13">
        <f>VLOOKUP(F3,Tabelle2!A2:B22,2,FALSE)</f>
        <v>0</v>
      </c>
      <c r="H3" s="10"/>
      <c r="I3" s="14">
        <f>VLOOKUP(H3,Tabelle2!A2:B22,2,FALSE)</f>
        <v>0</v>
      </c>
      <c r="J3" s="14"/>
      <c r="K3" s="14">
        <f>VLOOKUP(J3,Tabelle2!A2:B22,2,FALSE)</f>
        <v>0</v>
      </c>
      <c r="L3" s="14"/>
      <c r="M3" s="14">
        <f>VLOOKUP(L3,Tabelle2!A2:B22,2,FALSE)</f>
        <v>0</v>
      </c>
      <c r="N3" s="12">
        <f>E3+G3+I3+K3+M3</f>
        <v>0</v>
      </c>
      <c r="O3" s="12"/>
    </row>
    <row r="4" spans="1:15" x14ac:dyDescent="0.3">
      <c r="A4" s="2">
        <v>2</v>
      </c>
      <c r="B4" s="2"/>
      <c r="C4" s="2"/>
      <c r="D4" s="3"/>
      <c r="E4" s="13">
        <f>VLOOKUP(D4,Tabelle2!A2:B22,2,FALSE)</f>
        <v>0</v>
      </c>
      <c r="F4" s="10"/>
      <c r="G4" s="13">
        <f>VLOOKUP(F4,Tabelle2!A2:B22,2,FALSE)</f>
        <v>0</v>
      </c>
      <c r="H4" s="10"/>
      <c r="I4" s="14">
        <f>VLOOKUP(H4,Tabelle2!A2:B22,2,FALSE)</f>
        <v>0</v>
      </c>
      <c r="J4" s="14"/>
      <c r="K4" s="14">
        <f>VLOOKUP(J4,Tabelle2!A2:B22,2,FALSE)</f>
        <v>0</v>
      </c>
      <c r="L4" s="14"/>
      <c r="M4" s="14">
        <f>VLOOKUP(L4,Tabelle2!A2:B22,2,FALSE)</f>
        <v>0</v>
      </c>
      <c r="N4" s="12">
        <f t="shared" ref="N4:N13" si="0">E4+G4+I4+K4+M4</f>
        <v>0</v>
      </c>
      <c r="O4" s="12"/>
    </row>
    <row r="5" spans="1:15" x14ac:dyDescent="0.3">
      <c r="A5" s="2">
        <v>3</v>
      </c>
      <c r="B5" s="2"/>
      <c r="C5" s="2"/>
      <c r="D5" s="3"/>
      <c r="E5" s="13">
        <f>VLOOKUP(D5,Tabelle2!A2:B22,2,FALSE)</f>
        <v>0</v>
      </c>
      <c r="F5" s="10"/>
      <c r="G5" s="13">
        <f>VLOOKUP(F5,Tabelle2!A2:B22,2,FALSE)</f>
        <v>0</v>
      </c>
      <c r="H5" s="10"/>
      <c r="I5" s="14">
        <f>VLOOKUP(H5,Tabelle2!A2:B22,2,FALSE)</f>
        <v>0</v>
      </c>
      <c r="J5" s="14"/>
      <c r="K5" s="14">
        <f>VLOOKUP(J5,Tabelle2!A2:B22,2,FALSE)</f>
        <v>0</v>
      </c>
      <c r="L5" s="14"/>
      <c r="M5" s="14">
        <f>VLOOKUP(L5,Tabelle2!A2:B22,2,FALSE)</f>
        <v>0</v>
      </c>
      <c r="N5" s="12">
        <f t="shared" si="0"/>
        <v>0</v>
      </c>
      <c r="O5" s="12"/>
    </row>
    <row r="6" spans="1:15" x14ac:dyDescent="0.3">
      <c r="A6" s="2">
        <v>4</v>
      </c>
      <c r="B6" s="2"/>
      <c r="C6" s="2"/>
      <c r="D6" s="3"/>
      <c r="E6" s="13">
        <f>VLOOKUP(D6,Tabelle2!A2:B22,2,FALSE)</f>
        <v>0</v>
      </c>
      <c r="F6" s="10"/>
      <c r="G6" s="13">
        <f>VLOOKUP(F6,Tabelle2!A2:B22,2,FALSE)</f>
        <v>0</v>
      </c>
      <c r="H6" s="10"/>
      <c r="I6" s="14">
        <f>VLOOKUP(H6,Tabelle2!A2:B22,2,FALSE)</f>
        <v>0</v>
      </c>
      <c r="J6" s="14"/>
      <c r="K6" s="14">
        <f>VLOOKUP(J6,Tabelle2!A2:B22,2,FALSE)</f>
        <v>0</v>
      </c>
      <c r="L6" s="14"/>
      <c r="M6" s="14">
        <f>VLOOKUP(L6,Tabelle2!A2:B22,2,FALSE)</f>
        <v>0</v>
      </c>
      <c r="N6" s="12">
        <f t="shared" si="0"/>
        <v>0</v>
      </c>
      <c r="O6" s="12"/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17" sqref="C17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/>
      <c r="C3" s="2"/>
      <c r="D3" s="3"/>
      <c r="E3" s="13">
        <f>VLOOKUP(D3,Tabelle2!A2:B22,2,FALSE)</f>
        <v>0</v>
      </c>
      <c r="F3" s="10"/>
      <c r="G3" s="13">
        <f>VLOOKUP(F3,Tabelle2!A2:B22,2,FALSE)</f>
        <v>0</v>
      </c>
      <c r="H3" s="10"/>
      <c r="I3" s="14">
        <f>VLOOKUP(H3,Tabelle2!A2:B22,2,FALSE)</f>
        <v>0</v>
      </c>
      <c r="J3" s="14"/>
      <c r="K3" s="14">
        <f>VLOOKUP(J3,Tabelle2!A2:B22,2,FALSE)</f>
        <v>0</v>
      </c>
      <c r="L3" s="14"/>
      <c r="M3" s="14">
        <f>VLOOKUP(L3,Tabelle2!A2:B22,2,FALSE)</f>
        <v>0</v>
      </c>
      <c r="N3" s="12">
        <f>E3+G3+I3+K3+M3</f>
        <v>0</v>
      </c>
      <c r="O3" s="12"/>
    </row>
    <row r="4" spans="1:15" x14ac:dyDescent="0.3">
      <c r="A4" s="2">
        <v>2</v>
      </c>
      <c r="B4" s="2"/>
      <c r="C4" s="2"/>
      <c r="D4" s="3"/>
      <c r="E4" s="13">
        <f>VLOOKUP(D4,Tabelle2!A2:B22,2,FALSE)</f>
        <v>0</v>
      </c>
      <c r="F4" s="10"/>
      <c r="G4" s="13">
        <f>VLOOKUP(F4,Tabelle2!A2:B22,2,FALSE)</f>
        <v>0</v>
      </c>
      <c r="H4" s="10"/>
      <c r="I4" s="14">
        <f>VLOOKUP(H4,Tabelle2!A2:B22,2,FALSE)</f>
        <v>0</v>
      </c>
      <c r="J4" s="14"/>
      <c r="K4" s="14">
        <f>VLOOKUP(J4,Tabelle2!A2:B22,2,FALSE)</f>
        <v>0</v>
      </c>
      <c r="L4" s="14"/>
      <c r="M4" s="14">
        <f>VLOOKUP(L4,Tabelle2!A2:B22,2,FALSE)</f>
        <v>0</v>
      </c>
      <c r="N4" s="12">
        <f t="shared" ref="N4:N13" si="0">E4+G4+I4+K4+M4</f>
        <v>0</v>
      </c>
      <c r="O4" s="12"/>
    </row>
    <row r="5" spans="1:15" x14ac:dyDescent="0.3">
      <c r="A5" s="2">
        <v>3</v>
      </c>
      <c r="B5" s="2"/>
      <c r="C5" s="2"/>
      <c r="D5" s="3"/>
      <c r="E5" s="13">
        <f>VLOOKUP(D5,Tabelle2!A2:B22,2,FALSE)</f>
        <v>0</v>
      </c>
      <c r="F5" s="10"/>
      <c r="G5" s="13">
        <f>VLOOKUP(F5,Tabelle2!A2:B22,2,FALSE)</f>
        <v>0</v>
      </c>
      <c r="H5" s="10"/>
      <c r="I5" s="14">
        <f>VLOOKUP(H5,Tabelle2!A2:B22,2,FALSE)</f>
        <v>0</v>
      </c>
      <c r="J5" s="14"/>
      <c r="K5" s="14">
        <f>VLOOKUP(J5,Tabelle2!A2:B22,2,FALSE)</f>
        <v>0</v>
      </c>
      <c r="L5" s="14"/>
      <c r="M5" s="14">
        <f>VLOOKUP(L5,Tabelle2!A2:B22,2,FALSE)</f>
        <v>0</v>
      </c>
      <c r="N5" s="12">
        <f t="shared" si="0"/>
        <v>0</v>
      </c>
      <c r="O5" s="12"/>
    </row>
    <row r="6" spans="1:15" x14ac:dyDescent="0.3">
      <c r="A6" s="2">
        <v>4</v>
      </c>
      <c r="B6" s="2"/>
      <c r="C6" s="2"/>
      <c r="D6" s="3"/>
      <c r="E6" s="13">
        <f>VLOOKUP(D6,Tabelle2!A2:B22,2,FALSE)</f>
        <v>0</v>
      </c>
      <c r="F6" s="10"/>
      <c r="G6" s="13">
        <f>VLOOKUP(F6,Tabelle2!A2:B22,2,FALSE)</f>
        <v>0</v>
      </c>
      <c r="H6" s="10"/>
      <c r="I6" s="14">
        <f>VLOOKUP(H6,Tabelle2!A2:B22,2,FALSE)</f>
        <v>0</v>
      </c>
      <c r="J6" s="14"/>
      <c r="K6" s="14">
        <f>VLOOKUP(J6,Tabelle2!A2:B22,2,FALSE)</f>
        <v>0</v>
      </c>
      <c r="L6" s="14"/>
      <c r="M6" s="14">
        <f>VLOOKUP(L6,Tabelle2!A2:B22,2,FALSE)</f>
        <v>0</v>
      </c>
      <c r="N6" s="12">
        <f t="shared" si="0"/>
        <v>0</v>
      </c>
      <c r="O6" s="12"/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22" sqref="C22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/>
      <c r="C3" s="2"/>
      <c r="D3" s="3"/>
      <c r="E3" s="13">
        <f>VLOOKUP(D3,Tabelle2!A2:B22,2,FALSE)</f>
        <v>0</v>
      </c>
      <c r="F3" s="10"/>
      <c r="G3" s="13">
        <f>VLOOKUP(F3,Tabelle2!A2:B22,2,FALSE)</f>
        <v>0</v>
      </c>
      <c r="H3" s="10"/>
      <c r="I3" s="14">
        <f>VLOOKUP(H3,Tabelle2!A2:B22,2,FALSE)</f>
        <v>0</v>
      </c>
      <c r="J3" s="14"/>
      <c r="K3" s="14">
        <f>VLOOKUP(J3,Tabelle2!A2:B22,2,FALSE)</f>
        <v>0</v>
      </c>
      <c r="L3" s="14"/>
      <c r="M3" s="14">
        <f>VLOOKUP(L3,Tabelle2!A2:B22,2,FALSE)</f>
        <v>0</v>
      </c>
      <c r="N3" s="12">
        <f>E3+G3+I3+K3+M3</f>
        <v>0</v>
      </c>
      <c r="O3" s="12"/>
    </row>
    <row r="4" spans="1:15" x14ac:dyDescent="0.3">
      <c r="A4" s="2">
        <v>2</v>
      </c>
      <c r="B4" s="2"/>
      <c r="C4" s="2"/>
      <c r="D4" s="3"/>
      <c r="E4" s="13">
        <f>VLOOKUP(D4,Tabelle2!A2:B22,2,FALSE)</f>
        <v>0</v>
      </c>
      <c r="F4" s="10"/>
      <c r="G4" s="13">
        <f>VLOOKUP(F4,Tabelle2!A2:B22,2,FALSE)</f>
        <v>0</v>
      </c>
      <c r="H4" s="10"/>
      <c r="I4" s="14">
        <f>VLOOKUP(H4,Tabelle2!A2:B22,2,FALSE)</f>
        <v>0</v>
      </c>
      <c r="J4" s="14"/>
      <c r="K4" s="14">
        <f>VLOOKUP(J4,Tabelle2!A2:B22,2,FALSE)</f>
        <v>0</v>
      </c>
      <c r="L4" s="14"/>
      <c r="M4" s="14">
        <f>VLOOKUP(L4,Tabelle2!A2:B22,2,FALSE)</f>
        <v>0</v>
      </c>
      <c r="N4" s="12">
        <f t="shared" ref="N4:N13" si="0">E4+G4+I4+K4+M4</f>
        <v>0</v>
      </c>
      <c r="O4" s="12"/>
    </row>
    <row r="5" spans="1:15" x14ac:dyDescent="0.3">
      <c r="A5" s="2">
        <v>3</v>
      </c>
      <c r="B5" s="2"/>
      <c r="C5" s="2"/>
      <c r="D5" s="3"/>
      <c r="E5" s="13">
        <f>VLOOKUP(D5,Tabelle2!A2:B22,2,FALSE)</f>
        <v>0</v>
      </c>
      <c r="F5" s="10"/>
      <c r="G5" s="13">
        <f>VLOOKUP(F5,Tabelle2!A2:B22,2,FALSE)</f>
        <v>0</v>
      </c>
      <c r="H5" s="10"/>
      <c r="I5" s="14">
        <f>VLOOKUP(H5,Tabelle2!A2:B22,2,FALSE)</f>
        <v>0</v>
      </c>
      <c r="J5" s="14"/>
      <c r="K5" s="14">
        <f>VLOOKUP(J5,Tabelle2!A2:B22,2,FALSE)</f>
        <v>0</v>
      </c>
      <c r="L5" s="14"/>
      <c r="M5" s="14">
        <f>VLOOKUP(L5,Tabelle2!A2:B22,2,FALSE)</f>
        <v>0</v>
      </c>
      <c r="N5" s="12">
        <f t="shared" si="0"/>
        <v>0</v>
      </c>
      <c r="O5" s="12"/>
    </row>
    <row r="6" spans="1:15" x14ac:dyDescent="0.3">
      <c r="A6" s="2">
        <v>4</v>
      </c>
      <c r="B6" s="2"/>
      <c r="C6" s="2"/>
      <c r="D6" s="3"/>
      <c r="E6" s="13">
        <f>VLOOKUP(D6,Tabelle2!A2:B22,2,FALSE)</f>
        <v>0</v>
      </c>
      <c r="F6" s="10"/>
      <c r="G6" s="13">
        <f>VLOOKUP(F6,Tabelle2!A2:B22,2,FALSE)</f>
        <v>0</v>
      </c>
      <c r="H6" s="10"/>
      <c r="I6" s="14">
        <f>VLOOKUP(H6,Tabelle2!A2:B22,2,FALSE)</f>
        <v>0</v>
      </c>
      <c r="J6" s="14"/>
      <c r="K6" s="14">
        <f>VLOOKUP(J6,Tabelle2!A2:B22,2,FALSE)</f>
        <v>0</v>
      </c>
      <c r="L6" s="14"/>
      <c r="M6" s="14">
        <f>VLOOKUP(L6,Tabelle2!A2:B22,2,FALSE)</f>
        <v>0</v>
      </c>
      <c r="N6" s="12">
        <f t="shared" si="0"/>
        <v>0</v>
      </c>
      <c r="O6" s="12"/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tabSelected="1" workbookViewId="0">
      <selection activeCell="O18" sqref="O18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100</v>
      </c>
      <c r="C3" s="2" t="s">
        <v>101</v>
      </c>
      <c r="D3" s="3">
        <v>1</v>
      </c>
      <c r="E3" s="13">
        <f>VLOOKUP(D3,Tabelle2!A2:B22,2,FALSE)</f>
        <v>100</v>
      </c>
      <c r="F3" s="10">
        <v>1</v>
      </c>
      <c r="G3" s="13">
        <f>VLOOKUP(F3,Tabelle2!A2:B22,2,FALSE)</f>
        <v>100</v>
      </c>
      <c r="H3" s="10">
        <v>1</v>
      </c>
      <c r="I3" s="14">
        <f>VLOOKUP(H3,Tabelle2!A2:B22,2,FALSE)</f>
        <v>100</v>
      </c>
      <c r="J3" s="14">
        <v>1</v>
      </c>
      <c r="K3" s="14">
        <f>VLOOKUP(J3,Tabelle2!A2:B22,2,FALSE)</f>
        <v>100</v>
      </c>
      <c r="L3" s="14">
        <v>1</v>
      </c>
      <c r="M3" s="14">
        <f>VLOOKUP(L3,Tabelle2!A2:B22,2,FALSE)</f>
        <v>100</v>
      </c>
      <c r="N3" s="12">
        <f>E3+G3+I3+K3+M3</f>
        <v>500</v>
      </c>
      <c r="O3" s="12">
        <v>1</v>
      </c>
    </row>
    <row r="4" spans="1:15" x14ac:dyDescent="0.3">
      <c r="A4" s="2">
        <v>2</v>
      </c>
      <c r="B4" s="2" t="s">
        <v>87</v>
      </c>
      <c r="C4" s="2" t="s">
        <v>102</v>
      </c>
      <c r="D4" s="3">
        <v>2</v>
      </c>
      <c r="E4" s="13">
        <f>VLOOKUP(D4,Tabelle2!A2:B22,2,FALSE)</f>
        <v>95</v>
      </c>
      <c r="F4" s="10">
        <v>2</v>
      </c>
      <c r="G4" s="13">
        <f>VLOOKUP(F4,Tabelle2!A2:B22,2,FALSE)</f>
        <v>95</v>
      </c>
      <c r="H4" s="10">
        <v>2</v>
      </c>
      <c r="I4" s="14">
        <f>VLOOKUP(H4,Tabelle2!A2:B22,2,FALSE)</f>
        <v>95</v>
      </c>
      <c r="J4" s="14">
        <v>1</v>
      </c>
      <c r="K4" s="14">
        <f>VLOOKUP(J4,Tabelle2!A2:B22,2,FALSE)</f>
        <v>100</v>
      </c>
      <c r="L4" s="14">
        <v>2</v>
      </c>
      <c r="M4" s="14">
        <f>VLOOKUP(L4,Tabelle2!A2:B22,2,FALSE)</f>
        <v>95</v>
      </c>
      <c r="N4" s="12">
        <f t="shared" ref="N4:N13" si="0">E4+G4+I4+K4+M4</f>
        <v>480</v>
      </c>
      <c r="O4" s="12">
        <v>2</v>
      </c>
    </row>
    <row r="5" spans="1:15" x14ac:dyDescent="0.3">
      <c r="A5" s="2">
        <v>3</v>
      </c>
      <c r="B5" s="2"/>
      <c r="C5" s="2"/>
      <c r="D5" s="3"/>
      <c r="E5" s="13">
        <f>VLOOKUP(D5,Tabelle2!A2:B22,2,FALSE)</f>
        <v>0</v>
      </c>
      <c r="F5" s="10"/>
      <c r="G5" s="13">
        <f>VLOOKUP(F5,Tabelle2!A2:B22,2,FALSE)</f>
        <v>0</v>
      </c>
      <c r="H5" s="10"/>
      <c r="I5" s="14">
        <f>VLOOKUP(H5,Tabelle2!A2:B22,2,FALSE)</f>
        <v>0</v>
      </c>
      <c r="J5" s="14"/>
      <c r="K5" s="14">
        <f>VLOOKUP(J5,Tabelle2!A2:B22,2,FALSE)</f>
        <v>0</v>
      </c>
      <c r="L5" s="14"/>
      <c r="M5" s="14">
        <f>VLOOKUP(L5,Tabelle2!A2:B22,2,FALSE)</f>
        <v>0</v>
      </c>
      <c r="N5" s="12">
        <f t="shared" si="0"/>
        <v>0</v>
      </c>
      <c r="O5" s="12"/>
    </row>
    <row r="6" spans="1:15" x14ac:dyDescent="0.3">
      <c r="A6" s="2">
        <v>4</v>
      </c>
      <c r="B6" s="2"/>
      <c r="C6" s="2"/>
      <c r="D6" s="3"/>
      <c r="E6" s="13">
        <f>VLOOKUP(D6,Tabelle2!A2:B22,2,FALSE)</f>
        <v>0</v>
      </c>
      <c r="F6" s="10"/>
      <c r="G6" s="13">
        <f>VLOOKUP(F6,Tabelle2!A2:B22,2,FALSE)</f>
        <v>0</v>
      </c>
      <c r="H6" s="10"/>
      <c r="I6" s="14">
        <f>VLOOKUP(H6,Tabelle2!A2:B22,2,FALSE)</f>
        <v>0</v>
      </c>
      <c r="J6" s="14"/>
      <c r="K6" s="14">
        <f>VLOOKUP(J6,Tabelle2!A2:B22,2,FALSE)</f>
        <v>0</v>
      </c>
      <c r="L6" s="14"/>
      <c r="M6" s="14">
        <f>VLOOKUP(L6,Tabelle2!A2:B22,2,FALSE)</f>
        <v>0</v>
      </c>
      <c r="N6" s="12">
        <f t="shared" si="0"/>
        <v>0</v>
      </c>
      <c r="O6" s="12"/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I29" sqref="I29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87</v>
      </c>
      <c r="C3" s="2" t="s">
        <v>88</v>
      </c>
      <c r="D3" s="3">
        <v>4</v>
      </c>
      <c r="E3" s="13">
        <f>VLOOKUP(D3,Tabelle2!A2:B22,2,FALSE)</f>
        <v>85</v>
      </c>
      <c r="F3" s="10">
        <v>3</v>
      </c>
      <c r="G3" s="13">
        <f>VLOOKUP(F3,Tabelle2!A2:B22,2,FALSE)</f>
        <v>90</v>
      </c>
      <c r="H3" s="10">
        <v>4</v>
      </c>
      <c r="I3" s="14">
        <f>VLOOKUP(H3,Tabelle2!A2:B22,2,FALSE)</f>
        <v>85</v>
      </c>
      <c r="J3" s="14">
        <v>0</v>
      </c>
      <c r="K3" s="14">
        <f>VLOOKUP(J3,Tabelle2!A2:B22,2,FALSE)</f>
        <v>0</v>
      </c>
      <c r="L3" s="14">
        <v>2</v>
      </c>
      <c r="M3" s="14">
        <f>VLOOKUP(L3,Tabelle2!A2:B22,2,FALSE)</f>
        <v>95</v>
      </c>
      <c r="N3" s="12">
        <f>E3+G3+I3+K3+M3</f>
        <v>355</v>
      </c>
      <c r="O3" s="12">
        <v>4</v>
      </c>
    </row>
    <row r="4" spans="1:15" x14ac:dyDescent="0.3">
      <c r="A4" s="2">
        <v>2</v>
      </c>
      <c r="B4" s="2" t="s">
        <v>89</v>
      </c>
      <c r="C4" s="2" t="s">
        <v>21</v>
      </c>
      <c r="D4" s="3">
        <v>2</v>
      </c>
      <c r="E4" s="13">
        <f>VLOOKUP(D4,Tabelle2!A2:B22,2,FALSE)</f>
        <v>95</v>
      </c>
      <c r="F4" s="10">
        <v>2</v>
      </c>
      <c r="G4" s="13">
        <f>VLOOKUP(F4,Tabelle2!A2:B22,2,FALSE)</f>
        <v>95</v>
      </c>
      <c r="H4" s="10">
        <v>1</v>
      </c>
      <c r="I4" s="14">
        <f>VLOOKUP(H4,Tabelle2!A2:B22,2,FALSE)</f>
        <v>100</v>
      </c>
      <c r="J4" s="14">
        <v>1</v>
      </c>
      <c r="K4" s="14">
        <f>VLOOKUP(J4,Tabelle2!A2:B22,2,FALSE)</f>
        <v>100</v>
      </c>
      <c r="L4" s="14">
        <v>5</v>
      </c>
      <c r="M4" s="14">
        <f>VLOOKUP(L4,Tabelle2!A2:B22,2,FALSE)</f>
        <v>80</v>
      </c>
      <c r="N4" s="12">
        <f t="shared" ref="N4:N13" si="0">E4+G4+I4+K4+M4</f>
        <v>470</v>
      </c>
      <c r="O4" s="12">
        <v>2</v>
      </c>
    </row>
    <row r="5" spans="1:15" x14ac:dyDescent="0.3">
      <c r="A5" s="2">
        <v>3</v>
      </c>
      <c r="B5" s="2" t="s">
        <v>90</v>
      </c>
      <c r="C5" s="2" t="s">
        <v>91</v>
      </c>
      <c r="D5" s="3">
        <v>1</v>
      </c>
      <c r="E5" s="13">
        <f>VLOOKUP(D5,Tabelle2!A2:B22,2,FALSE)</f>
        <v>100</v>
      </c>
      <c r="F5" s="10">
        <v>1</v>
      </c>
      <c r="G5" s="13">
        <f>VLOOKUP(F5,Tabelle2!A2:B22,2,FALSE)</f>
        <v>100</v>
      </c>
      <c r="H5" s="10">
        <v>2</v>
      </c>
      <c r="I5" s="14">
        <f>VLOOKUP(H5,Tabelle2!A2:B22,2,FALSE)</f>
        <v>95</v>
      </c>
      <c r="J5" s="14">
        <v>2</v>
      </c>
      <c r="K5" s="14">
        <f>VLOOKUP(J5,Tabelle2!A2:B22,2,FALSE)</f>
        <v>95</v>
      </c>
      <c r="L5" s="14">
        <v>1</v>
      </c>
      <c r="M5" s="14">
        <f>VLOOKUP(L5,Tabelle2!A2:B22,2,FALSE)</f>
        <v>100</v>
      </c>
      <c r="N5" s="12">
        <f t="shared" si="0"/>
        <v>490</v>
      </c>
      <c r="O5" s="12">
        <v>1</v>
      </c>
    </row>
    <row r="6" spans="1:15" x14ac:dyDescent="0.3">
      <c r="A6" s="2">
        <v>4</v>
      </c>
      <c r="B6" s="2" t="s">
        <v>63</v>
      </c>
      <c r="C6" s="2" t="s">
        <v>96</v>
      </c>
      <c r="D6" s="3">
        <v>3</v>
      </c>
      <c r="E6" s="13">
        <f>VLOOKUP(D6,Tabelle2!A2:B22,2,FALSE)</f>
        <v>90</v>
      </c>
      <c r="F6" s="10">
        <v>4</v>
      </c>
      <c r="G6" s="13">
        <f>VLOOKUP(F6,Tabelle2!A2:B22,2,FALSE)</f>
        <v>85</v>
      </c>
      <c r="H6" s="10">
        <v>3</v>
      </c>
      <c r="I6" s="14">
        <f>VLOOKUP(H6,Tabelle2!A2:B22,2,FALSE)</f>
        <v>90</v>
      </c>
      <c r="J6" s="14">
        <v>3</v>
      </c>
      <c r="K6" s="14">
        <f>VLOOKUP(J6,Tabelle2!A2:B22,2,FALSE)</f>
        <v>90</v>
      </c>
      <c r="L6" s="14">
        <v>3</v>
      </c>
      <c r="M6" s="14">
        <f>VLOOKUP(L6,Tabelle2!A2:B22,2,FALSE)</f>
        <v>90</v>
      </c>
      <c r="N6" s="12">
        <f t="shared" si="0"/>
        <v>445</v>
      </c>
      <c r="O6" s="12">
        <v>3</v>
      </c>
    </row>
    <row r="7" spans="1:15" x14ac:dyDescent="0.3">
      <c r="A7" s="2">
        <v>5</v>
      </c>
      <c r="B7" s="2" t="s">
        <v>92</v>
      </c>
      <c r="C7" s="2" t="s">
        <v>97</v>
      </c>
      <c r="D7" s="3">
        <v>5</v>
      </c>
      <c r="E7" s="13">
        <f>VLOOKUP(D7,Tabelle2!A2:B22,2,FALSE)</f>
        <v>80</v>
      </c>
      <c r="F7" s="10">
        <v>5</v>
      </c>
      <c r="G7" s="13">
        <f>VLOOKUP(F7,Tabelle2!A2:B22,2,FALSE)</f>
        <v>80</v>
      </c>
      <c r="H7" s="10">
        <v>5</v>
      </c>
      <c r="I7" s="14">
        <f>VLOOKUP(H7,Tabelle2!A2:B22,2,FALSE)</f>
        <v>80</v>
      </c>
      <c r="J7" s="14">
        <v>0</v>
      </c>
      <c r="K7" s="14">
        <f>VLOOKUP(J7,Tabelle2!A2:B22,2,FALSE)</f>
        <v>0</v>
      </c>
      <c r="L7" s="14">
        <v>4</v>
      </c>
      <c r="M7" s="14">
        <f>VLOOKUP(L7,Tabelle2!A2:B22,2,FALSE)</f>
        <v>85</v>
      </c>
      <c r="N7" s="12">
        <f t="shared" si="0"/>
        <v>325</v>
      </c>
      <c r="O7" s="12">
        <v>5</v>
      </c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F26" sqref="F26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92</v>
      </c>
      <c r="C3" s="2" t="s">
        <v>93</v>
      </c>
      <c r="D3" s="3">
        <v>3</v>
      </c>
      <c r="E3" s="13">
        <f>VLOOKUP(D3,Tabelle2!A2:B22,2,FALSE)</f>
        <v>90</v>
      </c>
      <c r="F3" s="10">
        <v>2</v>
      </c>
      <c r="G3" s="13">
        <f>VLOOKUP(F3,Tabelle2!A2:B22,2,FALSE)</f>
        <v>95</v>
      </c>
      <c r="H3" s="10">
        <v>2</v>
      </c>
      <c r="I3" s="14">
        <f>VLOOKUP(H3,Tabelle2!A2:B22,2,FALSE)</f>
        <v>95</v>
      </c>
      <c r="J3" s="14">
        <v>1</v>
      </c>
      <c r="K3" s="14">
        <f>VLOOKUP(J3,Tabelle2!A2:B22,2,FALSE)</f>
        <v>100</v>
      </c>
      <c r="L3" s="14">
        <v>2</v>
      </c>
      <c r="M3" s="14">
        <f>VLOOKUP(L3,Tabelle2!A2:B22,2,FALSE)</f>
        <v>95</v>
      </c>
      <c r="N3" s="12">
        <f>E3+G3+I3+K3+M3</f>
        <v>475</v>
      </c>
      <c r="O3" s="12">
        <v>2</v>
      </c>
    </row>
    <row r="4" spans="1:15" x14ac:dyDescent="0.3">
      <c r="A4" s="2">
        <v>2</v>
      </c>
      <c r="B4" s="2" t="s">
        <v>94</v>
      </c>
      <c r="C4" s="2" t="s">
        <v>95</v>
      </c>
      <c r="D4" s="3">
        <v>5</v>
      </c>
      <c r="E4" s="13">
        <f>VLOOKUP(D4,Tabelle2!A2:B22,2,FALSE)</f>
        <v>80</v>
      </c>
      <c r="F4" s="10">
        <v>5</v>
      </c>
      <c r="G4" s="13">
        <f>VLOOKUP(F4,Tabelle2!A2:B22,2,FALSE)</f>
        <v>80</v>
      </c>
      <c r="H4" s="10">
        <v>3</v>
      </c>
      <c r="I4" s="14">
        <f>VLOOKUP(H4,Tabelle2!A2:B22,2,FALSE)</f>
        <v>90</v>
      </c>
      <c r="J4" s="14">
        <v>0</v>
      </c>
      <c r="K4" s="14">
        <f>VLOOKUP(J4,Tabelle2!A2:B22,2,FALSE)</f>
        <v>0</v>
      </c>
      <c r="L4" s="14">
        <v>4</v>
      </c>
      <c r="M4" s="14">
        <f>VLOOKUP(L4,Tabelle2!A2:B22,2,FALSE)</f>
        <v>85</v>
      </c>
      <c r="N4" s="12">
        <f t="shared" ref="N4:N13" si="0">E4+G4+I4+K4+M4</f>
        <v>335</v>
      </c>
      <c r="O4" s="12">
        <v>5</v>
      </c>
    </row>
    <row r="5" spans="1:15" x14ac:dyDescent="0.3">
      <c r="A5" s="2">
        <v>3</v>
      </c>
      <c r="B5" s="2" t="s">
        <v>98</v>
      </c>
      <c r="C5" s="2" t="s">
        <v>99</v>
      </c>
      <c r="D5" s="3">
        <v>4</v>
      </c>
      <c r="E5" s="13">
        <f>VLOOKUP(D5,Tabelle2!A2:B22,2,FALSE)</f>
        <v>85</v>
      </c>
      <c r="F5" s="10">
        <v>3</v>
      </c>
      <c r="G5" s="13">
        <f>VLOOKUP(F5,Tabelle2!A2:B22,2,FALSE)</f>
        <v>90</v>
      </c>
      <c r="H5" s="10">
        <v>4</v>
      </c>
      <c r="I5" s="14">
        <f>VLOOKUP(H5,Tabelle2!A2:B22,2,FALSE)</f>
        <v>85</v>
      </c>
      <c r="J5" s="14">
        <v>3</v>
      </c>
      <c r="K5" s="14">
        <f>VLOOKUP(J5,Tabelle2!A2:B22,2,FALSE)</f>
        <v>90</v>
      </c>
      <c r="L5" s="14">
        <v>5</v>
      </c>
      <c r="M5" s="14">
        <f>VLOOKUP(L5,Tabelle2!A2:B22,2,FALSE)</f>
        <v>80</v>
      </c>
      <c r="N5" s="12">
        <f t="shared" si="0"/>
        <v>430</v>
      </c>
      <c r="O5" s="12">
        <v>3</v>
      </c>
    </row>
    <row r="6" spans="1:15" x14ac:dyDescent="0.3">
      <c r="A6" s="2">
        <v>4</v>
      </c>
      <c r="B6" s="2" t="s">
        <v>103</v>
      </c>
      <c r="C6" s="2" t="s">
        <v>83</v>
      </c>
      <c r="D6" s="3">
        <v>2</v>
      </c>
      <c r="E6" s="13">
        <f>VLOOKUP(D6,Tabelle2!A2:B22,2,FALSE)</f>
        <v>95</v>
      </c>
      <c r="F6" s="10">
        <v>4</v>
      </c>
      <c r="G6" s="13">
        <f>VLOOKUP(F6,Tabelle2!A2:B22,2,FALSE)</f>
        <v>85</v>
      </c>
      <c r="H6" s="10">
        <v>4</v>
      </c>
      <c r="I6" s="14">
        <f>VLOOKUP(H6,Tabelle2!A2:B22,2,FALSE)</f>
        <v>85</v>
      </c>
      <c r="J6" s="14">
        <v>0</v>
      </c>
      <c r="K6" s="14">
        <f>VLOOKUP(J6,Tabelle2!A2:B22,2,FALSE)</f>
        <v>0</v>
      </c>
      <c r="L6" s="14">
        <v>3</v>
      </c>
      <c r="M6" s="14">
        <f>VLOOKUP(L6,Tabelle2!A2:B22,2,FALSE)</f>
        <v>90</v>
      </c>
      <c r="N6" s="12">
        <f t="shared" si="0"/>
        <v>355</v>
      </c>
      <c r="O6" s="12">
        <v>4</v>
      </c>
    </row>
    <row r="7" spans="1:15" x14ac:dyDescent="0.3">
      <c r="A7" s="2">
        <v>5</v>
      </c>
      <c r="B7" s="2" t="s">
        <v>106</v>
      </c>
      <c r="C7" s="2" t="s">
        <v>108</v>
      </c>
      <c r="D7" s="3">
        <v>1</v>
      </c>
      <c r="E7" s="13">
        <f>VLOOKUP(D7,Tabelle2!A2:B22,2,FALSE)</f>
        <v>100</v>
      </c>
      <c r="F7" s="10">
        <v>1</v>
      </c>
      <c r="G7" s="13">
        <f>VLOOKUP(F7,Tabelle2!A2:B22,2,FALSE)</f>
        <v>100</v>
      </c>
      <c r="H7" s="10">
        <v>1</v>
      </c>
      <c r="I7" s="14">
        <f>VLOOKUP(H7,Tabelle2!A2:B22,2,FALSE)</f>
        <v>100</v>
      </c>
      <c r="J7" s="14">
        <v>2</v>
      </c>
      <c r="K7" s="14">
        <f>VLOOKUP(J7,Tabelle2!A2:B22,2,FALSE)</f>
        <v>95</v>
      </c>
      <c r="L7" s="14">
        <v>1</v>
      </c>
      <c r="M7" s="14">
        <f>VLOOKUP(L7,Tabelle2!A2:B22,2,FALSE)</f>
        <v>100</v>
      </c>
      <c r="N7" s="12">
        <f t="shared" si="0"/>
        <v>495</v>
      </c>
      <c r="O7" s="12">
        <v>1</v>
      </c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K26" sqref="K26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55</v>
      </c>
      <c r="C3" s="2" t="s">
        <v>79</v>
      </c>
      <c r="D3" s="3">
        <v>4</v>
      </c>
      <c r="E3" s="13">
        <f>VLOOKUP(D3,Tabelle2!A2:B22,2,FALSE)</f>
        <v>85</v>
      </c>
      <c r="F3" s="10">
        <v>4</v>
      </c>
      <c r="G3" s="13">
        <f>VLOOKUP(F3,Tabelle2!A2:B22,2,FALSE)</f>
        <v>85</v>
      </c>
      <c r="H3" s="10">
        <v>4</v>
      </c>
      <c r="I3" s="14">
        <f>VLOOKUP(H3,Tabelle2!A2:B22,2,FALSE)</f>
        <v>85</v>
      </c>
      <c r="J3" s="14">
        <v>3</v>
      </c>
      <c r="K3" s="14">
        <f>VLOOKUP(J3,Tabelle2!A2:B22,2,FALSE)</f>
        <v>90</v>
      </c>
      <c r="L3" s="14">
        <v>4</v>
      </c>
      <c r="M3" s="14">
        <f>VLOOKUP(L3,Tabelle2!A2:B22,2,FALSE)</f>
        <v>85</v>
      </c>
      <c r="N3" s="12">
        <f>E3+G3+I3+K3+M3</f>
        <v>430</v>
      </c>
      <c r="O3" s="12">
        <v>4</v>
      </c>
    </row>
    <row r="4" spans="1:15" x14ac:dyDescent="0.3">
      <c r="A4" s="2">
        <v>2</v>
      </c>
      <c r="B4" s="2" t="s">
        <v>80</v>
      </c>
      <c r="C4" s="2" t="s">
        <v>81</v>
      </c>
      <c r="D4" s="3">
        <v>1</v>
      </c>
      <c r="E4" s="13">
        <f>VLOOKUP(D4,Tabelle2!A2:B22,2,FALSE)</f>
        <v>100</v>
      </c>
      <c r="F4" s="10">
        <v>1</v>
      </c>
      <c r="G4" s="13">
        <f>VLOOKUP(F4,Tabelle2!A2:B22,2,FALSE)</f>
        <v>100</v>
      </c>
      <c r="H4" s="10">
        <v>2</v>
      </c>
      <c r="I4" s="14">
        <f>VLOOKUP(H4,Tabelle2!A2:B22,2,FALSE)</f>
        <v>95</v>
      </c>
      <c r="J4" s="14">
        <v>1</v>
      </c>
      <c r="K4" s="14">
        <f>VLOOKUP(J4,Tabelle2!A2:B22,2,FALSE)</f>
        <v>100</v>
      </c>
      <c r="L4" s="14">
        <v>1</v>
      </c>
      <c r="M4" s="14">
        <f>VLOOKUP(L4,Tabelle2!A2:B22,2,FALSE)</f>
        <v>100</v>
      </c>
      <c r="N4" s="12">
        <f t="shared" ref="N4:N13" si="0">E4+G4+I4+K4+M4</f>
        <v>495</v>
      </c>
      <c r="O4" s="12">
        <v>1</v>
      </c>
    </row>
    <row r="5" spans="1:15" x14ac:dyDescent="0.3">
      <c r="A5" s="2">
        <v>3</v>
      </c>
      <c r="B5" s="2" t="s">
        <v>31</v>
      </c>
      <c r="C5" s="2" t="s">
        <v>84</v>
      </c>
      <c r="D5" s="3">
        <v>2</v>
      </c>
      <c r="E5" s="13">
        <f>VLOOKUP(D5,Tabelle2!A2:B22,2,FALSE)</f>
        <v>95</v>
      </c>
      <c r="F5" s="10">
        <v>2</v>
      </c>
      <c r="G5" s="13">
        <f>VLOOKUP(F5,Tabelle2!A2:B22,2,FALSE)</f>
        <v>95</v>
      </c>
      <c r="H5" s="10">
        <v>1</v>
      </c>
      <c r="I5" s="14">
        <f>VLOOKUP(H5,Tabelle2!A2:B22,2,FALSE)</f>
        <v>100</v>
      </c>
      <c r="J5" s="14">
        <v>3</v>
      </c>
      <c r="K5" s="14">
        <f>VLOOKUP(J5,Tabelle2!A2:B22,2,FALSE)</f>
        <v>90</v>
      </c>
      <c r="L5" s="14">
        <v>2</v>
      </c>
      <c r="M5" s="14">
        <f>VLOOKUP(L5,Tabelle2!A2:B22,2,FALSE)</f>
        <v>95</v>
      </c>
      <c r="N5" s="12">
        <f t="shared" si="0"/>
        <v>475</v>
      </c>
      <c r="O5" s="12">
        <v>2</v>
      </c>
    </row>
    <row r="6" spans="1:15" x14ac:dyDescent="0.3">
      <c r="A6" s="2">
        <v>4</v>
      </c>
      <c r="B6" s="2" t="s">
        <v>85</v>
      </c>
      <c r="C6" s="2" t="s">
        <v>86</v>
      </c>
      <c r="D6" s="3">
        <v>3</v>
      </c>
      <c r="E6" s="13">
        <f>VLOOKUP(D6,Tabelle2!A2:B22,2,FALSE)</f>
        <v>90</v>
      </c>
      <c r="F6" s="10">
        <v>3</v>
      </c>
      <c r="G6" s="13">
        <f>VLOOKUP(F6,Tabelle2!A2:B22,2,FALSE)</f>
        <v>90</v>
      </c>
      <c r="H6" s="10">
        <v>3</v>
      </c>
      <c r="I6" s="14">
        <f>VLOOKUP(H6,Tabelle2!A2:B22,2,FALSE)</f>
        <v>90</v>
      </c>
      <c r="J6" s="14">
        <v>2</v>
      </c>
      <c r="K6" s="14">
        <f>VLOOKUP(J6,Tabelle2!A2:B22,2,FALSE)</f>
        <v>95</v>
      </c>
      <c r="L6" s="14">
        <v>3</v>
      </c>
      <c r="M6" s="14">
        <f>VLOOKUP(L6,Tabelle2!A2:B22,2,FALSE)</f>
        <v>90</v>
      </c>
      <c r="N6" s="12">
        <f t="shared" si="0"/>
        <v>455</v>
      </c>
      <c r="O6" s="12">
        <v>3</v>
      </c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"/>
  <sheetViews>
    <sheetView workbookViewId="0">
      <selection activeCell="J25" sqref="J25"/>
    </sheetView>
  </sheetViews>
  <sheetFormatPr baseColWidth="10" defaultRowHeight="14.4" x14ac:dyDescent="0.3"/>
  <cols>
    <col min="1" max="1" width="7.6640625" customWidth="1"/>
    <col min="14" max="14" width="13.88671875" bestFit="1" customWidth="1"/>
  </cols>
  <sheetData>
    <row r="1" spans="1:15" x14ac:dyDescent="0.3">
      <c r="D1" s="15" t="s">
        <v>1</v>
      </c>
      <c r="E1" s="16"/>
      <c r="F1" s="15" t="s">
        <v>5</v>
      </c>
      <c r="G1" s="16"/>
      <c r="H1" s="15" t="s">
        <v>0</v>
      </c>
      <c r="I1" s="16"/>
      <c r="J1" s="15" t="s">
        <v>6</v>
      </c>
      <c r="K1" s="17"/>
      <c r="L1" s="15" t="s">
        <v>7</v>
      </c>
      <c r="M1" s="17"/>
      <c r="N1" s="8"/>
      <c r="O1" s="4"/>
    </row>
    <row r="2" spans="1:15" s="1" customFormat="1" x14ac:dyDescent="0.3">
      <c r="D2" s="5" t="s">
        <v>2</v>
      </c>
      <c r="E2" s="6" t="s">
        <v>3</v>
      </c>
      <c r="F2" s="5" t="s">
        <v>2</v>
      </c>
      <c r="G2" s="6" t="s">
        <v>3</v>
      </c>
      <c r="H2" s="5" t="s">
        <v>2</v>
      </c>
      <c r="I2" s="6" t="s">
        <v>3</v>
      </c>
      <c r="J2" s="5" t="s">
        <v>2</v>
      </c>
      <c r="K2" s="6" t="s">
        <v>3</v>
      </c>
      <c r="L2" s="5" t="s">
        <v>2</v>
      </c>
      <c r="M2" s="6" t="s">
        <v>3</v>
      </c>
      <c r="N2" s="5" t="s">
        <v>4</v>
      </c>
      <c r="O2" s="7" t="s">
        <v>2</v>
      </c>
    </row>
    <row r="3" spans="1:15" x14ac:dyDescent="0.3">
      <c r="A3" s="2">
        <v>1</v>
      </c>
      <c r="B3" s="2" t="s">
        <v>77</v>
      </c>
      <c r="C3" s="2" t="s">
        <v>78</v>
      </c>
      <c r="D3" s="3">
        <v>1</v>
      </c>
      <c r="E3" s="13">
        <f>VLOOKUP(D3,Tabelle2!A2:B22,2,FALSE)</f>
        <v>100</v>
      </c>
      <c r="F3" s="10">
        <v>2</v>
      </c>
      <c r="G3" s="13">
        <f>VLOOKUP(F3,Tabelle2!A2:B22,2,FALSE)</f>
        <v>95</v>
      </c>
      <c r="H3" s="10">
        <v>1</v>
      </c>
      <c r="I3" s="14">
        <f>VLOOKUP(H3,Tabelle2!A2:B22,2,FALSE)</f>
        <v>100</v>
      </c>
      <c r="J3" s="14">
        <v>1</v>
      </c>
      <c r="K3" s="14">
        <f>VLOOKUP(J3,Tabelle2!A2:B22,2,FALSE)</f>
        <v>100</v>
      </c>
      <c r="L3" s="14">
        <v>1</v>
      </c>
      <c r="M3" s="14">
        <f>VLOOKUP(L3,Tabelle2!A2:B22,2,FALSE)</f>
        <v>100</v>
      </c>
      <c r="N3" s="12">
        <f>E3+G3+I3+K3+M3</f>
        <v>495</v>
      </c>
      <c r="O3" s="12">
        <v>1</v>
      </c>
    </row>
    <row r="4" spans="1:15" x14ac:dyDescent="0.3">
      <c r="A4" s="2">
        <v>2</v>
      </c>
      <c r="B4" s="2" t="s">
        <v>82</v>
      </c>
      <c r="C4" s="2" t="s">
        <v>83</v>
      </c>
      <c r="D4" s="3">
        <v>2</v>
      </c>
      <c r="E4" s="13">
        <f>VLOOKUP(D4,Tabelle2!A2:B22,2,FALSE)</f>
        <v>95</v>
      </c>
      <c r="F4" s="10">
        <v>1</v>
      </c>
      <c r="G4" s="13">
        <f>VLOOKUP(F4,Tabelle2!A2:B22,2,FALSE)</f>
        <v>100</v>
      </c>
      <c r="H4" s="10">
        <v>2</v>
      </c>
      <c r="I4" s="14">
        <f>VLOOKUP(H4,Tabelle2!A2:B22,2,FALSE)</f>
        <v>95</v>
      </c>
      <c r="J4" s="14">
        <v>2</v>
      </c>
      <c r="K4" s="14">
        <f>VLOOKUP(J4,Tabelle2!A2:B22,2,FALSE)</f>
        <v>95</v>
      </c>
      <c r="L4" s="14">
        <v>2</v>
      </c>
      <c r="M4" s="14">
        <f>VLOOKUP(L4,Tabelle2!A2:B22,2,FALSE)</f>
        <v>95</v>
      </c>
      <c r="N4" s="12">
        <f t="shared" ref="N4:N13" si="0">E4+G4+I4+K4+M4</f>
        <v>480</v>
      </c>
      <c r="O4" s="12">
        <v>2</v>
      </c>
    </row>
    <row r="5" spans="1:15" x14ac:dyDescent="0.3">
      <c r="A5" s="2">
        <v>3</v>
      </c>
      <c r="B5" s="2"/>
      <c r="C5" s="2"/>
      <c r="D5" s="3"/>
      <c r="E5" s="13">
        <f>VLOOKUP(D5,Tabelle2!A2:B22,2,FALSE)</f>
        <v>0</v>
      </c>
      <c r="F5" s="10"/>
      <c r="G5" s="13">
        <f>VLOOKUP(F5,Tabelle2!A2:B22,2,FALSE)</f>
        <v>0</v>
      </c>
      <c r="H5" s="10"/>
      <c r="I5" s="14">
        <f>VLOOKUP(H5,Tabelle2!A2:B22,2,FALSE)</f>
        <v>0</v>
      </c>
      <c r="J5" s="14"/>
      <c r="K5" s="14">
        <f>VLOOKUP(J5,Tabelle2!A2:B22,2,FALSE)</f>
        <v>0</v>
      </c>
      <c r="L5" s="14"/>
      <c r="M5" s="14">
        <f>VLOOKUP(L5,Tabelle2!A2:B22,2,FALSE)</f>
        <v>0</v>
      </c>
      <c r="N5" s="12">
        <f t="shared" si="0"/>
        <v>0</v>
      </c>
      <c r="O5" s="12"/>
    </row>
    <row r="6" spans="1:15" x14ac:dyDescent="0.3">
      <c r="A6" s="2">
        <v>4</v>
      </c>
      <c r="B6" s="2"/>
      <c r="C6" s="2"/>
      <c r="D6" s="3"/>
      <c r="E6" s="13">
        <f>VLOOKUP(D6,Tabelle2!A2:B22,2,FALSE)</f>
        <v>0</v>
      </c>
      <c r="F6" s="10"/>
      <c r="G6" s="13">
        <f>VLOOKUP(F6,Tabelle2!A2:B22,2,FALSE)</f>
        <v>0</v>
      </c>
      <c r="H6" s="10"/>
      <c r="I6" s="14">
        <f>VLOOKUP(H6,Tabelle2!A2:B22,2,FALSE)</f>
        <v>0</v>
      </c>
      <c r="J6" s="14"/>
      <c r="K6" s="14">
        <f>VLOOKUP(J6,Tabelle2!A2:B22,2,FALSE)</f>
        <v>0</v>
      </c>
      <c r="L6" s="14"/>
      <c r="M6" s="14">
        <f>VLOOKUP(L6,Tabelle2!A2:B22,2,FALSE)</f>
        <v>0</v>
      </c>
      <c r="N6" s="12">
        <f t="shared" si="0"/>
        <v>0</v>
      </c>
      <c r="O6" s="12"/>
    </row>
    <row r="7" spans="1:15" x14ac:dyDescent="0.3">
      <c r="A7" s="2">
        <v>5</v>
      </c>
      <c r="B7" s="2"/>
      <c r="C7" s="2"/>
      <c r="D7" s="3"/>
      <c r="E7" s="13">
        <f>VLOOKUP(D7,Tabelle2!A2:B22,2,FALSE)</f>
        <v>0</v>
      </c>
      <c r="F7" s="10"/>
      <c r="G7" s="13">
        <f>VLOOKUP(F7,Tabelle2!A2:B22,2,FALSE)</f>
        <v>0</v>
      </c>
      <c r="H7" s="10"/>
      <c r="I7" s="14">
        <f>VLOOKUP(H7,Tabelle2!A2:B22,2,FALSE)</f>
        <v>0</v>
      </c>
      <c r="J7" s="14"/>
      <c r="K7" s="14">
        <f>VLOOKUP(J7,Tabelle2!A2:B22,2,FALSE)</f>
        <v>0</v>
      </c>
      <c r="L7" s="14"/>
      <c r="M7" s="14">
        <f>VLOOKUP(L7,Tabelle2!A2:B22,2,FALSE)</f>
        <v>0</v>
      </c>
      <c r="N7" s="12">
        <f t="shared" si="0"/>
        <v>0</v>
      </c>
      <c r="O7" s="12"/>
    </row>
    <row r="8" spans="1:15" x14ac:dyDescent="0.3">
      <c r="A8" s="2">
        <v>6</v>
      </c>
      <c r="B8" s="9"/>
      <c r="C8" s="9"/>
      <c r="D8" s="3"/>
      <c r="E8" s="13">
        <f>VLOOKUP(D8,Tabelle2!A2:B22,2,FALSE)</f>
        <v>0</v>
      </c>
      <c r="F8" s="10"/>
      <c r="G8" s="13">
        <f>VLOOKUP(F8,Tabelle2!A2:B22,2,FALSE)</f>
        <v>0</v>
      </c>
      <c r="H8" s="10"/>
      <c r="I8" s="14">
        <f>VLOOKUP(H8,Tabelle2!A2:B22,2,FALSE)</f>
        <v>0</v>
      </c>
      <c r="J8" s="14"/>
      <c r="K8" s="14">
        <f>VLOOKUP(J8,Tabelle2!A2:B22,2,FALSE)</f>
        <v>0</v>
      </c>
      <c r="L8" s="14"/>
      <c r="M8" s="14">
        <f>VLOOKUP(L8,Tabelle2!A2:B22,2,FALSE)</f>
        <v>0</v>
      </c>
      <c r="N8" s="12">
        <f t="shared" si="0"/>
        <v>0</v>
      </c>
      <c r="O8" s="12"/>
    </row>
    <row r="9" spans="1:15" x14ac:dyDescent="0.3">
      <c r="A9" s="2">
        <v>7</v>
      </c>
      <c r="B9" s="9"/>
      <c r="C9" s="9"/>
      <c r="D9" s="3"/>
      <c r="E9" s="13">
        <f>VLOOKUP(D9,Tabelle2!A2:B22,2,FALSE)</f>
        <v>0</v>
      </c>
      <c r="F9" s="10"/>
      <c r="G9" s="13">
        <f>VLOOKUP(F9,Tabelle2!A2:B22,2,FALSE)</f>
        <v>0</v>
      </c>
      <c r="H9" s="10"/>
      <c r="I9" s="14">
        <f>VLOOKUP(H9,Tabelle2!A2:B22,2,FALSE)</f>
        <v>0</v>
      </c>
      <c r="J9" s="14"/>
      <c r="K9" s="14">
        <f>VLOOKUP(J9,Tabelle2!A2:B22,2,FALSE)</f>
        <v>0</v>
      </c>
      <c r="L9" s="14"/>
      <c r="M9" s="14">
        <f>VLOOKUP(L9,Tabelle2!A2:B22,2,FALSE)</f>
        <v>0</v>
      </c>
      <c r="N9" s="12">
        <f t="shared" si="0"/>
        <v>0</v>
      </c>
      <c r="O9" s="12"/>
    </row>
    <row r="10" spans="1:15" x14ac:dyDescent="0.3">
      <c r="A10" s="2">
        <v>8</v>
      </c>
      <c r="B10" s="9"/>
      <c r="C10" s="9"/>
      <c r="D10" s="3"/>
      <c r="E10" s="13">
        <f>VLOOKUP(D10,Tabelle2!A2:B22,2,FALSE)</f>
        <v>0</v>
      </c>
      <c r="F10" s="10"/>
      <c r="G10" s="13">
        <f>VLOOKUP(F10,Tabelle2!A2:B22,2,FALSE)</f>
        <v>0</v>
      </c>
      <c r="H10" s="10"/>
      <c r="I10" s="14">
        <f>VLOOKUP(H10,Tabelle2!A2:B22,2,FALSE)</f>
        <v>0</v>
      </c>
      <c r="J10" s="14"/>
      <c r="K10" s="14">
        <f>VLOOKUP(J10,Tabelle2!A2:B22,2,FALSE)</f>
        <v>0</v>
      </c>
      <c r="L10" s="14"/>
      <c r="M10" s="14">
        <f>VLOOKUP(L10,Tabelle2!A2:B22,2,FALSE)</f>
        <v>0</v>
      </c>
      <c r="N10" s="12">
        <f t="shared" si="0"/>
        <v>0</v>
      </c>
      <c r="O10" s="12"/>
    </row>
    <row r="11" spans="1:15" x14ac:dyDescent="0.3">
      <c r="A11" s="2">
        <v>9</v>
      </c>
      <c r="B11" s="9"/>
      <c r="C11" s="9"/>
      <c r="D11" s="3"/>
      <c r="E11" s="13">
        <f>VLOOKUP(D11,Tabelle2!A2:B22,2,FALSE)</f>
        <v>0</v>
      </c>
      <c r="F11" s="10"/>
      <c r="G11" s="13">
        <f>VLOOKUP(F11,Tabelle2!A2:B22,2,FALSE)</f>
        <v>0</v>
      </c>
      <c r="H11" s="10"/>
      <c r="I11" s="14">
        <f>VLOOKUP(H11,Tabelle2!A2:B22,2,FALSE)</f>
        <v>0</v>
      </c>
      <c r="J11" s="14"/>
      <c r="K11" s="14">
        <f>VLOOKUP(J11,Tabelle2!A2:B22,2,FALSE)</f>
        <v>0</v>
      </c>
      <c r="L11" s="14"/>
      <c r="M11" s="14">
        <f>VLOOKUP(L11,Tabelle2!A2:B22,2,FALSE)</f>
        <v>0</v>
      </c>
      <c r="N11" s="12">
        <f t="shared" si="0"/>
        <v>0</v>
      </c>
      <c r="O11" s="12"/>
    </row>
    <row r="12" spans="1:15" x14ac:dyDescent="0.3">
      <c r="A12" s="2">
        <v>10</v>
      </c>
      <c r="B12" s="9"/>
      <c r="C12" s="9"/>
      <c r="D12" s="3"/>
      <c r="E12" s="13">
        <f>VLOOKUP(D12,Tabelle2!A2:B22,2,FALSE)</f>
        <v>0</v>
      </c>
      <c r="F12" s="10"/>
      <c r="G12" s="13">
        <f>VLOOKUP(F12,Tabelle2!A2:B22,2,FALSE)</f>
        <v>0</v>
      </c>
      <c r="H12" s="10"/>
      <c r="I12" s="14">
        <f>VLOOKUP(H12,Tabelle2!A2:B22,2,FALSE)</f>
        <v>0</v>
      </c>
      <c r="J12" s="14"/>
      <c r="K12" s="14">
        <f>VLOOKUP(J12,Tabelle2!A2:B22,2,FALSE)</f>
        <v>0</v>
      </c>
      <c r="L12" s="14"/>
      <c r="M12" s="14">
        <f>VLOOKUP(L12,Tabelle2!A2:B22,2,FALSE)</f>
        <v>0</v>
      </c>
      <c r="N12" s="12">
        <f t="shared" si="0"/>
        <v>0</v>
      </c>
      <c r="O12" s="12"/>
    </row>
    <row r="13" spans="1:15" x14ac:dyDescent="0.3">
      <c r="A13" s="2">
        <v>11</v>
      </c>
      <c r="B13" s="9"/>
      <c r="C13" s="9"/>
      <c r="D13" s="3"/>
      <c r="E13" s="13">
        <f>VLOOKUP(D13,Tabelle2!A2:B22,2,FALSE)</f>
        <v>0</v>
      </c>
      <c r="F13" s="10"/>
      <c r="G13" s="13">
        <f>VLOOKUP(F13,Tabelle2!A2:B22,2,FALSE)</f>
        <v>0</v>
      </c>
      <c r="H13" s="10"/>
      <c r="I13" s="14">
        <f>VLOOKUP(H13,Tabelle2!A2:B22,2,FALSE)</f>
        <v>0</v>
      </c>
      <c r="J13" s="14"/>
      <c r="K13" s="14">
        <f>VLOOKUP(J13,Tabelle2!A2:B22,2,FALSE)</f>
        <v>0</v>
      </c>
      <c r="L13" s="14"/>
      <c r="M13" s="14">
        <f>VLOOKUP(L13,Tabelle2!A2:B22,2,FALSE)</f>
        <v>0</v>
      </c>
      <c r="N13" s="12">
        <f t="shared" si="0"/>
        <v>0</v>
      </c>
      <c r="O13" s="12"/>
    </row>
  </sheetData>
  <mergeCells count="5"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nicht zugeordnet</vt:lpstr>
      <vt:lpstr>W5</vt:lpstr>
      <vt:lpstr>M5</vt:lpstr>
      <vt:lpstr>W6</vt:lpstr>
      <vt:lpstr>M6</vt:lpstr>
      <vt:lpstr>W7</vt:lpstr>
      <vt:lpstr>M7</vt:lpstr>
      <vt:lpstr>W8</vt:lpstr>
      <vt:lpstr>M8</vt:lpstr>
      <vt:lpstr>W9</vt:lpstr>
      <vt:lpstr>M9</vt:lpstr>
      <vt:lpstr>W10</vt:lpstr>
      <vt:lpstr>M10</vt:lpstr>
      <vt:lpstr>W11</vt:lpstr>
      <vt:lpstr>M11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 Schimana</dc:creator>
  <cp:lastModifiedBy>Antje Schimana</cp:lastModifiedBy>
  <cp:lastPrinted>2019-03-10T00:20:40Z</cp:lastPrinted>
  <dcterms:created xsi:type="dcterms:W3CDTF">2019-03-03T16:24:28Z</dcterms:created>
  <dcterms:modified xsi:type="dcterms:W3CDTF">2019-03-10T14:31:08Z</dcterms:modified>
</cp:coreProperties>
</file>